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TVM\Finanzen\Vorlagen_ÜL-Abrechnungen\"/>
    </mc:Choice>
  </mc:AlternateContent>
  <xr:revisionPtr revIDLastSave="0" documentId="13_ncr:1_{F74EF927-FB30-4258-9260-70ECF4E5D53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Übungsleiterstunden 2022" sheetId="9" state="hidden" r:id="rId1"/>
    <sheet name="Übungsleiterstunden 2024" sheetId="10" r:id="rId2"/>
  </sheets>
  <definedNames>
    <definedName name="_xlnm.Print_Area" localSheetId="0">'Übungsleiterstunden 2022'!$A$1:$AJ$74</definedName>
    <definedName name="_xlnm.Print_Titles" localSheetId="0">'Übungsleiterstunden 2022'!$1:$1</definedName>
    <definedName name="_xlnm.Print_Titles" localSheetId="1">'Übungsleiterstunden 2024'!$19:$19</definedName>
  </definedNames>
  <calcPr calcId="181029"/>
</workbook>
</file>

<file path=xl/calcChain.xml><?xml version="1.0" encoding="utf-8"?>
<calcChain xmlns="http://schemas.openxmlformats.org/spreadsheetml/2006/main">
  <c r="R78" i="10" l="1"/>
  <c r="AJ85" i="10"/>
  <c r="X85" i="10"/>
  <c r="L85" i="10"/>
  <c r="F85" i="10"/>
  <c r="AJ84" i="10"/>
  <c r="AD84" i="10"/>
  <c r="X84" i="10"/>
  <c r="R84" i="10"/>
  <c r="L84" i="10"/>
  <c r="F84" i="10"/>
  <c r="AJ83" i="10"/>
  <c r="AD83" i="10"/>
  <c r="X83" i="10"/>
  <c r="R83" i="10"/>
  <c r="L83" i="10"/>
  <c r="F83" i="10"/>
  <c r="AJ82" i="10"/>
  <c r="AD82" i="10"/>
  <c r="X82" i="10"/>
  <c r="R82" i="10"/>
  <c r="L82" i="10"/>
  <c r="F82" i="10"/>
  <c r="AJ81" i="10"/>
  <c r="AD81" i="10"/>
  <c r="X81" i="10"/>
  <c r="R81" i="10"/>
  <c r="L81" i="10"/>
  <c r="F81" i="10"/>
  <c r="AJ80" i="10"/>
  <c r="AD80" i="10"/>
  <c r="X80" i="10"/>
  <c r="R80" i="10"/>
  <c r="L80" i="10"/>
  <c r="F80" i="10"/>
  <c r="AJ79" i="10"/>
  <c r="AD79" i="10"/>
  <c r="X79" i="10"/>
  <c r="R79" i="10"/>
  <c r="L79" i="10"/>
  <c r="F79" i="10"/>
  <c r="AJ78" i="10"/>
  <c r="AD78" i="10"/>
  <c r="X78" i="10"/>
  <c r="L78" i="10"/>
  <c r="F78" i="10"/>
  <c r="AJ77" i="10"/>
  <c r="AD77" i="10"/>
  <c r="X77" i="10"/>
  <c r="R77" i="10"/>
  <c r="L77" i="10"/>
  <c r="F77" i="10"/>
  <c r="AJ76" i="10"/>
  <c r="AD76" i="10"/>
  <c r="X76" i="10"/>
  <c r="R76" i="10"/>
  <c r="L76" i="10"/>
  <c r="F76" i="10"/>
  <c r="AJ75" i="10"/>
  <c r="AD75" i="10"/>
  <c r="X75" i="10"/>
  <c r="R75" i="10"/>
  <c r="L75" i="10"/>
  <c r="F75" i="10"/>
  <c r="AJ74" i="10"/>
  <c r="AD74" i="10"/>
  <c r="X74" i="10"/>
  <c r="R74" i="10"/>
  <c r="L74" i="10"/>
  <c r="F74" i="10"/>
  <c r="AJ73" i="10"/>
  <c r="AD73" i="10"/>
  <c r="X73" i="10"/>
  <c r="R73" i="10"/>
  <c r="L73" i="10"/>
  <c r="F73" i="10"/>
  <c r="AJ72" i="10"/>
  <c r="AD72" i="10"/>
  <c r="X72" i="10"/>
  <c r="R72" i="10"/>
  <c r="L72" i="10"/>
  <c r="F72" i="10"/>
  <c r="AJ71" i="10"/>
  <c r="AD71" i="10"/>
  <c r="X71" i="10"/>
  <c r="R71" i="10"/>
  <c r="L71" i="10"/>
  <c r="F71" i="10"/>
  <c r="AJ70" i="10"/>
  <c r="AD70" i="10"/>
  <c r="X70" i="10"/>
  <c r="R70" i="10"/>
  <c r="L70" i="10"/>
  <c r="F70" i="10"/>
  <c r="AJ69" i="10"/>
  <c r="AD69" i="10"/>
  <c r="X69" i="10"/>
  <c r="R69" i="10"/>
  <c r="L69" i="10"/>
  <c r="F69" i="10"/>
  <c r="AJ68" i="10"/>
  <c r="AD68" i="10"/>
  <c r="X68" i="10"/>
  <c r="R68" i="10"/>
  <c r="L68" i="10"/>
  <c r="F68" i="10"/>
  <c r="AJ67" i="10"/>
  <c r="AD67" i="10"/>
  <c r="X67" i="10"/>
  <c r="R67" i="10"/>
  <c r="L67" i="10"/>
  <c r="F67" i="10"/>
  <c r="AJ66" i="10"/>
  <c r="AD66" i="10"/>
  <c r="X66" i="10"/>
  <c r="R66" i="10"/>
  <c r="L66" i="10"/>
  <c r="F66" i="10"/>
  <c r="AJ65" i="10"/>
  <c r="AD65" i="10"/>
  <c r="X65" i="10"/>
  <c r="R65" i="10"/>
  <c r="L65" i="10"/>
  <c r="F65" i="10"/>
  <c r="AJ64" i="10"/>
  <c r="AD64" i="10"/>
  <c r="X64" i="10"/>
  <c r="R64" i="10"/>
  <c r="L64" i="10"/>
  <c r="F64" i="10"/>
  <c r="AJ63" i="10"/>
  <c r="AD63" i="10"/>
  <c r="X63" i="10"/>
  <c r="R63" i="10"/>
  <c r="L63" i="10"/>
  <c r="F63" i="10"/>
  <c r="AJ62" i="10"/>
  <c r="AD62" i="10"/>
  <c r="X62" i="10"/>
  <c r="R62" i="10"/>
  <c r="L62" i="10"/>
  <c r="F62" i="10"/>
  <c r="AJ61" i="10"/>
  <c r="AD61" i="10"/>
  <c r="X61" i="10"/>
  <c r="R61" i="10"/>
  <c r="L61" i="10"/>
  <c r="F61" i="10"/>
  <c r="AJ60" i="10"/>
  <c r="AD60" i="10"/>
  <c r="X60" i="10"/>
  <c r="R60" i="10"/>
  <c r="L60" i="10"/>
  <c r="F60" i="10"/>
  <c r="AJ59" i="10"/>
  <c r="AD59" i="10"/>
  <c r="X59" i="10"/>
  <c r="R59" i="10"/>
  <c r="L59" i="10"/>
  <c r="F59" i="10"/>
  <c r="AJ58" i="10"/>
  <c r="AD58" i="10"/>
  <c r="X58" i="10"/>
  <c r="R58" i="10"/>
  <c r="L58" i="10"/>
  <c r="F58" i="10"/>
  <c r="AJ57" i="10"/>
  <c r="AD57" i="10"/>
  <c r="X57" i="10"/>
  <c r="R57" i="10"/>
  <c r="L57" i="10"/>
  <c r="F57" i="10"/>
  <c r="AJ56" i="10"/>
  <c r="AD56" i="10"/>
  <c r="X56" i="10"/>
  <c r="R56" i="10"/>
  <c r="L56" i="10"/>
  <c r="F56" i="10"/>
  <c r="AJ55" i="10"/>
  <c r="AD55" i="10"/>
  <c r="X55" i="10"/>
  <c r="R55" i="10"/>
  <c r="L55" i="10"/>
  <c r="F55" i="10"/>
  <c r="AJ51" i="10"/>
  <c r="AD51" i="10"/>
  <c r="X51" i="10"/>
  <c r="R51" i="10"/>
  <c r="L51" i="10"/>
  <c r="F51" i="10"/>
  <c r="AJ50" i="10"/>
  <c r="AD50" i="10"/>
  <c r="X50" i="10"/>
  <c r="R50" i="10"/>
  <c r="L50" i="10"/>
  <c r="F50" i="10"/>
  <c r="AJ49" i="10"/>
  <c r="AD49" i="10"/>
  <c r="X49" i="10"/>
  <c r="R49" i="10"/>
  <c r="L49" i="10"/>
  <c r="F49" i="10"/>
  <c r="AJ48" i="10"/>
  <c r="AD48" i="10"/>
  <c r="X48" i="10"/>
  <c r="R48" i="10"/>
  <c r="L48" i="10"/>
  <c r="F48" i="10"/>
  <c r="AJ47" i="10"/>
  <c r="AD47" i="10"/>
  <c r="X47" i="10"/>
  <c r="R47" i="10"/>
  <c r="L47" i="10"/>
  <c r="F47" i="10"/>
  <c r="AJ46" i="10"/>
  <c r="AD46" i="10"/>
  <c r="X46" i="10"/>
  <c r="R46" i="10"/>
  <c r="L46" i="10"/>
  <c r="F46" i="10"/>
  <c r="AJ45" i="10"/>
  <c r="AD45" i="10"/>
  <c r="X45" i="10"/>
  <c r="R45" i="10"/>
  <c r="L45" i="10"/>
  <c r="F45" i="10"/>
  <c r="AJ44" i="10"/>
  <c r="AD44" i="10"/>
  <c r="X44" i="10"/>
  <c r="R44" i="10"/>
  <c r="L44" i="10"/>
  <c r="F44" i="10"/>
  <c r="AJ43" i="10"/>
  <c r="AD43" i="10"/>
  <c r="X43" i="10"/>
  <c r="R43" i="10"/>
  <c r="L43" i="10"/>
  <c r="F43" i="10"/>
  <c r="AJ42" i="10"/>
  <c r="AD42" i="10"/>
  <c r="X42" i="10"/>
  <c r="R42" i="10"/>
  <c r="L42" i="10"/>
  <c r="F42" i="10"/>
  <c r="AJ41" i="10"/>
  <c r="AD41" i="10"/>
  <c r="X41" i="10"/>
  <c r="R41" i="10"/>
  <c r="L41" i="10"/>
  <c r="F41" i="10"/>
  <c r="AJ40" i="10"/>
  <c r="AD40" i="10"/>
  <c r="X40" i="10"/>
  <c r="R40" i="10"/>
  <c r="L40" i="10"/>
  <c r="F40" i="10"/>
  <c r="AJ39" i="10"/>
  <c r="AD39" i="10"/>
  <c r="X39" i="10"/>
  <c r="R39" i="10"/>
  <c r="L39" i="10"/>
  <c r="F39" i="10"/>
  <c r="AJ38" i="10"/>
  <c r="AD38" i="10"/>
  <c r="X38" i="10"/>
  <c r="R38" i="10"/>
  <c r="L38" i="10"/>
  <c r="F38" i="10"/>
  <c r="AJ37" i="10"/>
  <c r="AD37" i="10"/>
  <c r="X37" i="10"/>
  <c r="R37" i="10"/>
  <c r="L37" i="10"/>
  <c r="F37" i="10"/>
  <c r="AJ36" i="10"/>
  <c r="AD36" i="10"/>
  <c r="X36" i="10"/>
  <c r="R36" i="10"/>
  <c r="L36" i="10"/>
  <c r="F36" i="10"/>
  <c r="AJ35" i="10"/>
  <c r="AD35" i="10"/>
  <c r="X35" i="10"/>
  <c r="R35" i="10"/>
  <c r="L35" i="10"/>
  <c r="F35" i="10"/>
  <c r="AJ34" i="10"/>
  <c r="AD34" i="10"/>
  <c r="X34" i="10"/>
  <c r="R34" i="10"/>
  <c r="L34" i="10"/>
  <c r="F34" i="10"/>
  <c r="AJ33" i="10"/>
  <c r="AD33" i="10"/>
  <c r="X33" i="10"/>
  <c r="R33" i="10"/>
  <c r="L33" i="10"/>
  <c r="F33" i="10"/>
  <c r="AJ32" i="10"/>
  <c r="AD32" i="10"/>
  <c r="X32" i="10"/>
  <c r="R32" i="10"/>
  <c r="L32" i="10"/>
  <c r="F32" i="10"/>
  <c r="AJ31" i="10"/>
  <c r="AD31" i="10"/>
  <c r="X31" i="10"/>
  <c r="R31" i="10"/>
  <c r="L31" i="10"/>
  <c r="F31" i="10"/>
  <c r="AJ30" i="10"/>
  <c r="AD30" i="10"/>
  <c r="X30" i="10"/>
  <c r="R30" i="10"/>
  <c r="L30" i="10"/>
  <c r="F30" i="10"/>
  <c r="AJ29" i="10"/>
  <c r="AD29" i="10"/>
  <c r="X29" i="10"/>
  <c r="R29" i="10"/>
  <c r="L29" i="10"/>
  <c r="F29" i="10"/>
  <c r="AJ28" i="10"/>
  <c r="AD28" i="10"/>
  <c r="X28" i="10"/>
  <c r="R28" i="10"/>
  <c r="L28" i="10"/>
  <c r="F28" i="10"/>
  <c r="AJ27" i="10"/>
  <c r="AD27" i="10"/>
  <c r="X27" i="10"/>
  <c r="R27" i="10"/>
  <c r="L27" i="10"/>
  <c r="F27" i="10"/>
  <c r="AJ26" i="10"/>
  <c r="AD26" i="10"/>
  <c r="X26" i="10"/>
  <c r="R26" i="10"/>
  <c r="L26" i="10"/>
  <c r="F26" i="10"/>
  <c r="AJ25" i="10"/>
  <c r="AD25" i="10"/>
  <c r="X25" i="10"/>
  <c r="R25" i="10"/>
  <c r="L25" i="10"/>
  <c r="F25" i="10"/>
  <c r="AJ24" i="10"/>
  <c r="AD24" i="10"/>
  <c r="X24" i="10"/>
  <c r="R24" i="10"/>
  <c r="L24" i="10"/>
  <c r="F24" i="10"/>
  <c r="AJ23" i="10"/>
  <c r="AD23" i="10"/>
  <c r="X23" i="10"/>
  <c r="R23" i="10"/>
  <c r="L23" i="10"/>
  <c r="F23" i="10"/>
  <c r="AJ22" i="10"/>
  <c r="AD22" i="10"/>
  <c r="X22" i="10"/>
  <c r="R22" i="10"/>
  <c r="L22" i="10"/>
  <c r="F22" i="10"/>
  <c r="B22" i="10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N39" i="10" s="1"/>
  <c r="N40" i="10" s="1"/>
  <c r="N41" i="10" s="1"/>
  <c r="N42" i="10" s="1"/>
  <c r="N43" i="10" s="1"/>
  <c r="N44" i="10" s="1"/>
  <c r="N45" i="10" s="1"/>
  <c r="N46" i="10" s="1"/>
  <c r="N47" i="10" s="1"/>
  <c r="N48" i="10" s="1"/>
  <c r="N49" i="10" s="1"/>
  <c r="N50" i="10" s="1"/>
  <c r="N51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33" i="10" s="1"/>
  <c r="T34" i="10" s="1"/>
  <c r="T35" i="10" s="1"/>
  <c r="T36" i="10" s="1"/>
  <c r="T37" i="10" s="1"/>
  <c r="T38" i="10" s="1"/>
  <c r="T39" i="10" s="1"/>
  <c r="T40" i="10" s="1"/>
  <c r="T41" i="10" s="1"/>
  <c r="T42" i="10" s="1"/>
  <c r="T43" i="10" s="1"/>
  <c r="T44" i="10" s="1"/>
  <c r="T45" i="10" s="1"/>
  <c r="T46" i="10" s="1"/>
  <c r="T47" i="10" s="1"/>
  <c r="T48" i="10" s="1"/>
  <c r="T49" i="10" s="1"/>
  <c r="T50" i="10" s="1"/>
  <c r="Z21" i="10" s="1"/>
  <c r="Z22" i="10" s="1"/>
  <c r="Z23" i="10" s="1"/>
  <c r="Z24" i="10" s="1"/>
  <c r="Z25" i="10" s="1"/>
  <c r="Z26" i="10" s="1"/>
  <c r="Z27" i="10" s="1"/>
  <c r="Z28" i="10" s="1"/>
  <c r="Z29" i="10" s="1"/>
  <c r="Z30" i="10" s="1"/>
  <c r="Z31" i="10" s="1"/>
  <c r="Z32" i="10" s="1"/>
  <c r="Z33" i="10" s="1"/>
  <c r="Z34" i="10" s="1"/>
  <c r="Z35" i="10" s="1"/>
  <c r="Z36" i="10" s="1"/>
  <c r="Z37" i="10" s="1"/>
  <c r="Z38" i="10" s="1"/>
  <c r="Z39" i="10" s="1"/>
  <c r="Z40" i="10" s="1"/>
  <c r="Z41" i="10" s="1"/>
  <c r="Z42" i="10" s="1"/>
  <c r="Z43" i="10" s="1"/>
  <c r="Z44" i="10" s="1"/>
  <c r="Z45" i="10" s="1"/>
  <c r="Z46" i="10" s="1"/>
  <c r="Z47" i="10" s="1"/>
  <c r="Z48" i="10" s="1"/>
  <c r="Z49" i="10" s="1"/>
  <c r="Z50" i="10" s="1"/>
  <c r="Z51" i="10" s="1"/>
  <c r="AF21" i="10" s="1"/>
  <c r="AF22" i="10" s="1"/>
  <c r="AF23" i="10" s="1"/>
  <c r="AF24" i="10" s="1"/>
  <c r="AF25" i="10" s="1"/>
  <c r="AF26" i="10" s="1"/>
  <c r="AF27" i="10" s="1"/>
  <c r="AF28" i="10" s="1"/>
  <c r="AF29" i="10" s="1"/>
  <c r="AF30" i="10" s="1"/>
  <c r="AF31" i="10" s="1"/>
  <c r="AF32" i="10" s="1"/>
  <c r="AF33" i="10" s="1"/>
  <c r="AF34" i="10" s="1"/>
  <c r="AF35" i="10" s="1"/>
  <c r="AF36" i="10" s="1"/>
  <c r="AF37" i="10" s="1"/>
  <c r="AF38" i="10" s="1"/>
  <c r="AF39" i="10" s="1"/>
  <c r="AF40" i="10" s="1"/>
  <c r="AF41" i="10" s="1"/>
  <c r="AF42" i="10" s="1"/>
  <c r="AF43" i="10" s="1"/>
  <c r="AF44" i="10" s="1"/>
  <c r="AF45" i="10" s="1"/>
  <c r="AF46" i="10" s="1"/>
  <c r="AF47" i="10" s="1"/>
  <c r="AF48" i="10" s="1"/>
  <c r="AF49" i="10" s="1"/>
  <c r="AF50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N55" i="10" s="1"/>
  <c r="N56" i="10" s="1"/>
  <c r="N57" i="10" s="1"/>
  <c r="N58" i="10" s="1"/>
  <c r="N59" i="10" s="1"/>
  <c r="N60" i="10" s="1"/>
  <c r="N61" i="10" s="1"/>
  <c r="N62" i="10" s="1"/>
  <c r="N63" i="10" s="1"/>
  <c r="N64" i="10" s="1"/>
  <c r="N65" i="10" s="1"/>
  <c r="N66" i="10" s="1"/>
  <c r="N67" i="10" s="1"/>
  <c r="N68" i="10" s="1"/>
  <c r="N69" i="10" s="1"/>
  <c r="N70" i="10" s="1"/>
  <c r="N71" i="10" s="1"/>
  <c r="N72" i="10" s="1"/>
  <c r="N73" i="10" s="1"/>
  <c r="N74" i="10" s="1"/>
  <c r="N75" i="10" s="1"/>
  <c r="N76" i="10" s="1"/>
  <c r="N77" i="10" s="1"/>
  <c r="N78" i="10" s="1"/>
  <c r="N79" i="10" s="1"/>
  <c r="N80" i="10" s="1"/>
  <c r="N81" i="10" s="1"/>
  <c r="N82" i="10" s="1"/>
  <c r="N83" i="10" s="1"/>
  <c r="N84" i="10" s="1"/>
  <c r="T55" i="10" s="1"/>
  <c r="T56" i="10" s="1"/>
  <c r="T57" i="10" s="1"/>
  <c r="T58" i="10" s="1"/>
  <c r="T59" i="10" s="1"/>
  <c r="T60" i="10" s="1"/>
  <c r="T61" i="10" s="1"/>
  <c r="T62" i="10" s="1"/>
  <c r="T63" i="10" s="1"/>
  <c r="T64" i="10" s="1"/>
  <c r="T65" i="10" s="1"/>
  <c r="T66" i="10" s="1"/>
  <c r="T67" i="10" s="1"/>
  <c r="T68" i="10" s="1"/>
  <c r="T69" i="10" s="1"/>
  <c r="T70" i="10" s="1"/>
  <c r="T71" i="10" s="1"/>
  <c r="T72" i="10" s="1"/>
  <c r="T73" i="10" s="1"/>
  <c r="T74" i="10" s="1"/>
  <c r="T75" i="10" s="1"/>
  <c r="T76" i="10" s="1"/>
  <c r="T77" i="10" s="1"/>
  <c r="T78" i="10" s="1"/>
  <c r="T79" i="10" s="1"/>
  <c r="T80" i="10" s="1"/>
  <c r="T81" i="10" s="1"/>
  <c r="T82" i="10" s="1"/>
  <c r="T83" i="10" s="1"/>
  <c r="T84" i="10" s="1"/>
  <c r="T85" i="10" s="1"/>
  <c r="Z55" i="10" s="1"/>
  <c r="Z56" i="10" s="1"/>
  <c r="Z57" i="10" s="1"/>
  <c r="Z58" i="10" s="1"/>
  <c r="Z59" i="10" s="1"/>
  <c r="Z60" i="10" s="1"/>
  <c r="Z61" i="10" s="1"/>
  <c r="Z62" i="10" s="1"/>
  <c r="Z63" i="10" s="1"/>
  <c r="Z64" i="10" s="1"/>
  <c r="Z65" i="10" s="1"/>
  <c r="Z66" i="10" s="1"/>
  <c r="Z67" i="10" s="1"/>
  <c r="Z68" i="10" s="1"/>
  <c r="Z69" i="10" s="1"/>
  <c r="Z70" i="10" s="1"/>
  <c r="Z71" i="10" s="1"/>
  <c r="Z72" i="10" s="1"/>
  <c r="Z73" i="10" s="1"/>
  <c r="Z74" i="10" s="1"/>
  <c r="Z75" i="10" s="1"/>
  <c r="Z76" i="10" s="1"/>
  <c r="Z77" i="10" s="1"/>
  <c r="Z78" i="10" s="1"/>
  <c r="Z79" i="10" s="1"/>
  <c r="Z80" i="10" s="1"/>
  <c r="Z81" i="10" s="1"/>
  <c r="Z82" i="10" s="1"/>
  <c r="Z83" i="10" s="1"/>
  <c r="Z84" i="10" s="1"/>
  <c r="AF55" i="10" s="1"/>
  <c r="AF56" i="10" s="1"/>
  <c r="AF57" i="10" s="1"/>
  <c r="AF58" i="10" s="1"/>
  <c r="AF59" i="10" s="1"/>
  <c r="AF60" i="10" s="1"/>
  <c r="AF61" i="10" s="1"/>
  <c r="AF62" i="10" s="1"/>
  <c r="AF63" i="10" s="1"/>
  <c r="AF64" i="10" s="1"/>
  <c r="AF65" i="10" s="1"/>
  <c r="AF66" i="10" s="1"/>
  <c r="AF67" i="10" s="1"/>
  <c r="AF68" i="10" s="1"/>
  <c r="AF69" i="10" s="1"/>
  <c r="AF70" i="10" s="1"/>
  <c r="AF71" i="10" s="1"/>
  <c r="AF72" i="10" s="1"/>
  <c r="AF73" i="10" s="1"/>
  <c r="AF74" i="10" s="1"/>
  <c r="AF75" i="10" s="1"/>
  <c r="AF76" i="10" s="1"/>
  <c r="AF77" i="10" s="1"/>
  <c r="AF78" i="10" s="1"/>
  <c r="AF79" i="10" s="1"/>
  <c r="AF80" i="10" s="1"/>
  <c r="AF81" i="10" s="1"/>
  <c r="AF82" i="10" s="1"/>
  <c r="AF83" i="10" s="1"/>
  <c r="AF84" i="10" s="1"/>
  <c r="AF85" i="10" s="1"/>
  <c r="AJ21" i="10"/>
  <c r="AD21" i="10"/>
  <c r="X21" i="10"/>
  <c r="R21" i="10"/>
  <c r="L21" i="10"/>
  <c r="F21" i="10"/>
  <c r="AJ68" i="9"/>
  <c r="X68" i="9"/>
  <c r="L68" i="9"/>
  <c r="F68" i="9"/>
  <c r="AJ67" i="9"/>
  <c r="AD67" i="9"/>
  <c r="X67" i="9"/>
  <c r="R67" i="9"/>
  <c r="L67" i="9"/>
  <c r="F67" i="9"/>
  <c r="AJ66" i="9"/>
  <c r="AD66" i="9"/>
  <c r="X66" i="9"/>
  <c r="R66" i="9"/>
  <c r="L66" i="9"/>
  <c r="F66" i="9"/>
  <c r="AJ65" i="9"/>
  <c r="AD65" i="9"/>
  <c r="X65" i="9"/>
  <c r="R65" i="9"/>
  <c r="L65" i="9"/>
  <c r="F65" i="9"/>
  <c r="AJ64" i="9"/>
  <c r="AD64" i="9"/>
  <c r="X64" i="9"/>
  <c r="R64" i="9"/>
  <c r="L64" i="9"/>
  <c r="F64" i="9"/>
  <c r="AJ63" i="9"/>
  <c r="AD63" i="9"/>
  <c r="X63" i="9"/>
  <c r="R63" i="9"/>
  <c r="L63" i="9"/>
  <c r="F63" i="9"/>
  <c r="AJ62" i="9"/>
  <c r="AD62" i="9"/>
  <c r="X62" i="9"/>
  <c r="R62" i="9"/>
  <c r="L62" i="9"/>
  <c r="F62" i="9"/>
  <c r="AJ61" i="9"/>
  <c r="AD61" i="9"/>
  <c r="X61" i="9"/>
  <c r="R61" i="9"/>
  <c r="L61" i="9"/>
  <c r="F61" i="9"/>
  <c r="AJ60" i="9"/>
  <c r="AD60" i="9"/>
  <c r="X60" i="9"/>
  <c r="R60" i="9"/>
  <c r="L60" i="9"/>
  <c r="F60" i="9"/>
  <c r="AJ59" i="9"/>
  <c r="AD59" i="9"/>
  <c r="X59" i="9"/>
  <c r="R59" i="9"/>
  <c r="L59" i="9"/>
  <c r="F59" i="9"/>
  <c r="AJ58" i="9"/>
  <c r="AD58" i="9"/>
  <c r="X58" i="9"/>
  <c r="R58" i="9"/>
  <c r="L58" i="9"/>
  <c r="F58" i="9"/>
  <c r="AJ57" i="9"/>
  <c r="AD57" i="9"/>
  <c r="X57" i="9"/>
  <c r="R57" i="9"/>
  <c r="L57" i="9"/>
  <c r="F57" i="9"/>
  <c r="AJ56" i="9"/>
  <c r="AD56" i="9"/>
  <c r="X56" i="9"/>
  <c r="R56" i="9"/>
  <c r="L56" i="9"/>
  <c r="F56" i="9"/>
  <c r="AJ55" i="9"/>
  <c r="AD55" i="9"/>
  <c r="X55" i="9"/>
  <c r="R55" i="9"/>
  <c r="L55" i="9"/>
  <c r="F55" i="9"/>
  <c r="AJ54" i="9"/>
  <c r="AD54" i="9"/>
  <c r="X54" i="9"/>
  <c r="R54" i="9"/>
  <c r="L54" i="9"/>
  <c r="F54" i="9"/>
  <c r="AJ53" i="9"/>
  <c r="AD53" i="9"/>
  <c r="X53" i="9"/>
  <c r="R53" i="9"/>
  <c r="L53" i="9"/>
  <c r="F53" i="9"/>
  <c r="AJ52" i="9"/>
  <c r="AD52" i="9"/>
  <c r="X52" i="9"/>
  <c r="R52" i="9"/>
  <c r="L52" i="9"/>
  <c r="F52" i="9"/>
  <c r="AJ51" i="9"/>
  <c r="AD51" i="9"/>
  <c r="X51" i="9"/>
  <c r="R51" i="9"/>
  <c r="L51" i="9"/>
  <c r="F51" i="9"/>
  <c r="AJ50" i="9"/>
  <c r="AD50" i="9"/>
  <c r="X50" i="9"/>
  <c r="R50" i="9"/>
  <c r="L50" i="9"/>
  <c r="F50" i="9"/>
  <c r="AJ49" i="9"/>
  <c r="AD49" i="9"/>
  <c r="X49" i="9"/>
  <c r="R49" i="9"/>
  <c r="L49" i="9"/>
  <c r="F49" i="9"/>
  <c r="AJ48" i="9"/>
  <c r="AD48" i="9"/>
  <c r="X48" i="9"/>
  <c r="R48" i="9"/>
  <c r="L48" i="9"/>
  <c r="F48" i="9"/>
  <c r="AJ47" i="9"/>
  <c r="AD47" i="9"/>
  <c r="X47" i="9"/>
  <c r="R47" i="9"/>
  <c r="L47" i="9"/>
  <c r="F47" i="9"/>
  <c r="AJ46" i="9"/>
  <c r="AD46" i="9"/>
  <c r="X46" i="9"/>
  <c r="R46" i="9"/>
  <c r="L46" i="9"/>
  <c r="F46" i="9"/>
  <c r="AJ45" i="9"/>
  <c r="AD45" i="9"/>
  <c r="X45" i="9"/>
  <c r="R45" i="9"/>
  <c r="L45" i="9"/>
  <c r="F45" i="9"/>
  <c r="AJ44" i="9"/>
  <c r="AD44" i="9"/>
  <c r="X44" i="9"/>
  <c r="R44" i="9"/>
  <c r="L44" i="9"/>
  <c r="F44" i="9"/>
  <c r="AJ43" i="9"/>
  <c r="AD43" i="9"/>
  <c r="X43" i="9"/>
  <c r="R43" i="9"/>
  <c r="L43" i="9"/>
  <c r="F43" i="9"/>
  <c r="AJ42" i="9"/>
  <c r="AD42" i="9"/>
  <c r="X42" i="9"/>
  <c r="R42" i="9"/>
  <c r="L42" i="9"/>
  <c r="F42" i="9"/>
  <c r="AJ41" i="9"/>
  <c r="AD41" i="9"/>
  <c r="X41" i="9"/>
  <c r="R41" i="9"/>
  <c r="L41" i="9"/>
  <c r="F41" i="9"/>
  <c r="AJ40" i="9"/>
  <c r="AD40" i="9"/>
  <c r="X40" i="9"/>
  <c r="R40" i="9"/>
  <c r="L40" i="9"/>
  <c r="F40" i="9"/>
  <c r="AJ39" i="9"/>
  <c r="AD39" i="9"/>
  <c r="X39" i="9"/>
  <c r="R39" i="9"/>
  <c r="L39" i="9"/>
  <c r="F39" i="9"/>
  <c r="AJ38" i="9"/>
  <c r="AD38" i="9"/>
  <c r="X38" i="9"/>
  <c r="R38" i="9"/>
  <c r="L38" i="9"/>
  <c r="F38" i="9"/>
  <c r="AJ34" i="9"/>
  <c r="AD34" i="9"/>
  <c r="X34" i="9"/>
  <c r="R34" i="9"/>
  <c r="L34" i="9"/>
  <c r="F34" i="9"/>
  <c r="AJ33" i="9"/>
  <c r="AD33" i="9"/>
  <c r="X33" i="9"/>
  <c r="R33" i="9"/>
  <c r="L33" i="9"/>
  <c r="F33" i="9"/>
  <c r="AJ32" i="9"/>
  <c r="AD32" i="9"/>
  <c r="X32" i="9"/>
  <c r="R32" i="9"/>
  <c r="L32" i="9"/>
  <c r="F32" i="9"/>
  <c r="AJ31" i="9"/>
  <c r="AD31" i="9"/>
  <c r="X31" i="9"/>
  <c r="R31" i="9"/>
  <c r="L31" i="9"/>
  <c r="F31" i="9"/>
  <c r="AJ30" i="9"/>
  <c r="AD30" i="9"/>
  <c r="X30" i="9"/>
  <c r="R30" i="9"/>
  <c r="L30" i="9"/>
  <c r="F30" i="9"/>
  <c r="AJ29" i="9"/>
  <c r="AD29" i="9"/>
  <c r="X29" i="9"/>
  <c r="R29" i="9"/>
  <c r="L29" i="9"/>
  <c r="F29" i="9"/>
  <c r="AJ28" i="9"/>
  <c r="AD28" i="9"/>
  <c r="X28" i="9"/>
  <c r="R28" i="9"/>
  <c r="L28" i="9"/>
  <c r="F28" i="9"/>
  <c r="AJ27" i="9"/>
  <c r="AD27" i="9"/>
  <c r="X27" i="9"/>
  <c r="R27" i="9"/>
  <c r="L27" i="9"/>
  <c r="F27" i="9"/>
  <c r="AJ26" i="9"/>
  <c r="AD26" i="9"/>
  <c r="X26" i="9"/>
  <c r="R26" i="9"/>
  <c r="L26" i="9"/>
  <c r="F26" i="9"/>
  <c r="AJ25" i="9"/>
  <c r="AD25" i="9"/>
  <c r="X25" i="9"/>
  <c r="R25" i="9"/>
  <c r="L25" i="9"/>
  <c r="F25" i="9"/>
  <c r="AJ24" i="9"/>
  <c r="AD24" i="9"/>
  <c r="X24" i="9"/>
  <c r="R24" i="9"/>
  <c r="L24" i="9"/>
  <c r="F24" i="9"/>
  <c r="AJ23" i="9"/>
  <c r="AD23" i="9"/>
  <c r="X23" i="9"/>
  <c r="R23" i="9"/>
  <c r="L23" i="9"/>
  <c r="F23" i="9"/>
  <c r="AJ22" i="9"/>
  <c r="AD22" i="9"/>
  <c r="X22" i="9"/>
  <c r="R22" i="9"/>
  <c r="L22" i="9"/>
  <c r="F22" i="9"/>
  <c r="AJ21" i="9"/>
  <c r="AD21" i="9"/>
  <c r="X21" i="9"/>
  <c r="R21" i="9"/>
  <c r="L21" i="9"/>
  <c r="F21" i="9"/>
  <c r="AJ20" i="9"/>
  <c r="AD20" i="9"/>
  <c r="X20" i="9"/>
  <c r="R20" i="9"/>
  <c r="L20" i="9"/>
  <c r="F20" i="9"/>
  <c r="AJ19" i="9"/>
  <c r="AD19" i="9"/>
  <c r="X19" i="9"/>
  <c r="R19" i="9"/>
  <c r="L19" i="9"/>
  <c r="F19" i="9"/>
  <c r="AJ18" i="9"/>
  <c r="AD18" i="9"/>
  <c r="X18" i="9"/>
  <c r="R18" i="9"/>
  <c r="L18" i="9"/>
  <c r="F18" i="9"/>
  <c r="AJ17" i="9"/>
  <c r="AD17" i="9"/>
  <c r="X17" i="9"/>
  <c r="R17" i="9"/>
  <c r="L17" i="9"/>
  <c r="F17" i="9"/>
  <c r="AJ16" i="9"/>
  <c r="AD16" i="9"/>
  <c r="X16" i="9"/>
  <c r="R16" i="9"/>
  <c r="L16" i="9"/>
  <c r="F16" i="9"/>
  <c r="AJ15" i="9"/>
  <c r="AD15" i="9"/>
  <c r="X15" i="9"/>
  <c r="R15" i="9"/>
  <c r="L15" i="9"/>
  <c r="F15" i="9"/>
  <c r="AJ14" i="9"/>
  <c r="AD14" i="9"/>
  <c r="X14" i="9"/>
  <c r="R14" i="9"/>
  <c r="L14" i="9"/>
  <c r="F14" i="9"/>
  <c r="AJ13" i="9"/>
  <c r="AD13" i="9"/>
  <c r="X13" i="9"/>
  <c r="R13" i="9"/>
  <c r="L13" i="9"/>
  <c r="F13" i="9"/>
  <c r="AJ12" i="9"/>
  <c r="AD12" i="9"/>
  <c r="X12" i="9"/>
  <c r="R12" i="9"/>
  <c r="L12" i="9"/>
  <c r="F12" i="9"/>
  <c r="AJ11" i="9"/>
  <c r="AD11" i="9"/>
  <c r="X11" i="9"/>
  <c r="R11" i="9"/>
  <c r="M11" i="9"/>
  <c r="S8" i="9" s="1"/>
  <c r="Y6" i="9" s="1"/>
  <c r="Y13" i="9" s="1"/>
  <c r="L11" i="9"/>
  <c r="G11" i="9"/>
  <c r="G18" i="9" s="1"/>
  <c r="F11" i="9"/>
  <c r="AJ10" i="9"/>
  <c r="AD10" i="9"/>
  <c r="X10" i="9"/>
  <c r="R10" i="9"/>
  <c r="L10" i="9"/>
  <c r="G10" i="9"/>
  <c r="M10" i="9" s="1"/>
  <c r="F10" i="9"/>
  <c r="AJ9" i="9"/>
  <c r="AD9" i="9"/>
  <c r="X9" i="9"/>
  <c r="R9" i="9"/>
  <c r="L9" i="9"/>
  <c r="G9" i="9"/>
  <c r="G16" i="9" s="1"/>
  <c r="F9" i="9"/>
  <c r="AJ8" i="9"/>
  <c r="AD8" i="9"/>
  <c r="X8" i="9"/>
  <c r="R8" i="9"/>
  <c r="L8" i="9"/>
  <c r="G8" i="9"/>
  <c r="F8" i="9"/>
  <c r="AJ7" i="9"/>
  <c r="AD7" i="9"/>
  <c r="X7" i="9"/>
  <c r="S7" i="9"/>
  <c r="R7" i="9"/>
  <c r="L7" i="9"/>
  <c r="G7" i="9"/>
  <c r="M7" i="9" s="1"/>
  <c r="S4" i="9" s="1"/>
  <c r="S11" i="9" s="1"/>
  <c r="F7" i="9"/>
  <c r="AJ6" i="9"/>
  <c r="AD6" i="9"/>
  <c r="X6" i="9"/>
  <c r="R6" i="9"/>
  <c r="L6" i="9"/>
  <c r="G6" i="9"/>
  <c r="M6" i="9" s="1"/>
  <c r="F6" i="9"/>
  <c r="AJ5" i="9"/>
  <c r="AD5" i="9"/>
  <c r="X5" i="9"/>
  <c r="R5" i="9"/>
  <c r="L5" i="9"/>
  <c r="G5" i="9"/>
  <c r="G12" i="9" s="1"/>
  <c r="F5" i="9"/>
  <c r="B5" i="9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H4" i="9" s="1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T4" i="9" s="1"/>
  <c r="T5" i="9" s="1"/>
  <c r="T6" i="9" s="1"/>
  <c r="T7" i="9" s="1"/>
  <c r="T8" i="9" s="1"/>
  <c r="T9" i="9" s="1"/>
  <c r="T10" i="9" s="1"/>
  <c r="T11" i="9" s="1"/>
  <c r="T12" i="9" s="1"/>
  <c r="T13" i="9" s="1"/>
  <c r="T14" i="9" s="1"/>
  <c r="T15" i="9" s="1"/>
  <c r="T16" i="9" s="1"/>
  <c r="T17" i="9" s="1"/>
  <c r="T18" i="9" s="1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Z4" i="9" s="1"/>
  <c r="Z5" i="9" s="1"/>
  <c r="Z6" i="9" s="1"/>
  <c r="Z7" i="9" s="1"/>
  <c r="Z8" i="9" s="1"/>
  <c r="Z9" i="9" s="1"/>
  <c r="Z10" i="9" s="1"/>
  <c r="Z11" i="9" s="1"/>
  <c r="Z12" i="9" s="1"/>
  <c r="Z13" i="9" s="1"/>
  <c r="Z14" i="9" s="1"/>
  <c r="Z15" i="9" s="1"/>
  <c r="Z16" i="9" s="1"/>
  <c r="Z17" i="9" s="1"/>
  <c r="Z18" i="9" s="1"/>
  <c r="Z19" i="9" s="1"/>
  <c r="Z20" i="9" s="1"/>
  <c r="Z21" i="9" s="1"/>
  <c r="Z22" i="9" s="1"/>
  <c r="Z23" i="9" s="1"/>
  <c r="Z24" i="9" s="1"/>
  <c r="Z25" i="9" s="1"/>
  <c r="Z26" i="9" s="1"/>
  <c r="Z27" i="9" s="1"/>
  <c r="Z28" i="9" s="1"/>
  <c r="Z29" i="9" s="1"/>
  <c r="Z30" i="9" s="1"/>
  <c r="Z31" i="9" s="1"/>
  <c r="Z32" i="9" s="1"/>
  <c r="Z33" i="9" s="1"/>
  <c r="Z34" i="9" s="1"/>
  <c r="AF4" i="9" s="1"/>
  <c r="AF5" i="9" s="1"/>
  <c r="AF6" i="9" s="1"/>
  <c r="AF7" i="9" s="1"/>
  <c r="AF8" i="9" s="1"/>
  <c r="AF9" i="9" s="1"/>
  <c r="AF10" i="9" s="1"/>
  <c r="AF11" i="9" s="1"/>
  <c r="AF12" i="9" s="1"/>
  <c r="AF13" i="9" s="1"/>
  <c r="AF14" i="9" s="1"/>
  <c r="AF15" i="9" s="1"/>
  <c r="AF16" i="9" s="1"/>
  <c r="AF17" i="9" s="1"/>
  <c r="AF18" i="9" s="1"/>
  <c r="AF19" i="9" s="1"/>
  <c r="AF20" i="9" s="1"/>
  <c r="AF21" i="9" s="1"/>
  <c r="AF22" i="9" s="1"/>
  <c r="AF23" i="9" s="1"/>
  <c r="AF24" i="9" s="1"/>
  <c r="AF25" i="9" s="1"/>
  <c r="AF26" i="9" s="1"/>
  <c r="AF27" i="9" s="1"/>
  <c r="AF28" i="9" s="1"/>
  <c r="AF29" i="9" s="1"/>
  <c r="AF30" i="9" s="1"/>
  <c r="AF31" i="9" s="1"/>
  <c r="AF32" i="9" s="1"/>
  <c r="AF33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T38" i="9" s="1"/>
  <c r="T39" i="9" s="1"/>
  <c r="T40" i="9" s="1"/>
  <c r="T41" i="9" s="1"/>
  <c r="T42" i="9" s="1"/>
  <c r="T43" i="9" s="1"/>
  <c r="T44" i="9" s="1"/>
  <c r="T45" i="9" s="1"/>
  <c r="T46" i="9" s="1"/>
  <c r="T47" i="9" s="1"/>
  <c r="T48" i="9" s="1"/>
  <c r="T49" i="9" s="1"/>
  <c r="T50" i="9" s="1"/>
  <c r="T51" i="9" s="1"/>
  <c r="T52" i="9" s="1"/>
  <c r="T53" i="9" s="1"/>
  <c r="T54" i="9" s="1"/>
  <c r="T55" i="9" s="1"/>
  <c r="T56" i="9" s="1"/>
  <c r="T57" i="9" s="1"/>
  <c r="T58" i="9" s="1"/>
  <c r="T59" i="9" s="1"/>
  <c r="T60" i="9" s="1"/>
  <c r="T61" i="9" s="1"/>
  <c r="T62" i="9" s="1"/>
  <c r="T63" i="9" s="1"/>
  <c r="T64" i="9" s="1"/>
  <c r="T65" i="9" s="1"/>
  <c r="T66" i="9" s="1"/>
  <c r="T67" i="9" s="1"/>
  <c r="T68" i="9" s="1"/>
  <c r="Z38" i="9" s="1"/>
  <c r="Z39" i="9" s="1"/>
  <c r="Z40" i="9" s="1"/>
  <c r="Z41" i="9" s="1"/>
  <c r="Z42" i="9" s="1"/>
  <c r="Z43" i="9" s="1"/>
  <c r="Z44" i="9" s="1"/>
  <c r="Z45" i="9" s="1"/>
  <c r="Z46" i="9" s="1"/>
  <c r="Z47" i="9" s="1"/>
  <c r="Z48" i="9" s="1"/>
  <c r="Z49" i="9" s="1"/>
  <c r="Z50" i="9" s="1"/>
  <c r="Z51" i="9" s="1"/>
  <c r="Z52" i="9" s="1"/>
  <c r="Z53" i="9" s="1"/>
  <c r="Z54" i="9" s="1"/>
  <c r="Z55" i="9" s="1"/>
  <c r="Z56" i="9" s="1"/>
  <c r="Z57" i="9" s="1"/>
  <c r="Z58" i="9" s="1"/>
  <c r="Z59" i="9" s="1"/>
  <c r="Z60" i="9" s="1"/>
  <c r="Z61" i="9" s="1"/>
  <c r="Z62" i="9" s="1"/>
  <c r="Z63" i="9" s="1"/>
  <c r="Z64" i="9" s="1"/>
  <c r="Z65" i="9" s="1"/>
  <c r="Z66" i="9" s="1"/>
  <c r="Z67" i="9" s="1"/>
  <c r="AF38" i="9" s="1"/>
  <c r="AF39" i="9" s="1"/>
  <c r="AF40" i="9" s="1"/>
  <c r="AF41" i="9" s="1"/>
  <c r="AF42" i="9" s="1"/>
  <c r="AF43" i="9" s="1"/>
  <c r="AF44" i="9" s="1"/>
  <c r="AF45" i="9" s="1"/>
  <c r="AF46" i="9" s="1"/>
  <c r="AF47" i="9" s="1"/>
  <c r="AF48" i="9" s="1"/>
  <c r="AF49" i="9" s="1"/>
  <c r="AF50" i="9" s="1"/>
  <c r="AF51" i="9" s="1"/>
  <c r="AF52" i="9" s="1"/>
  <c r="AF53" i="9" s="1"/>
  <c r="AF54" i="9" s="1"/>
  <c r="AF55" i="9" s="1"/>
  <c r="AF56" i="9" s="1"/>
  <c r="AF57" i="9" s="1"/>
  <c r="AF58" i="9" s="1"/>
  <c r="AF59" i="9" s="1"/>
  <c r="AF60" i="9" s="1"/>
  <c r="AF61" i="9" s="1"/>
  <c r="AF62" i="9" s="1"/>
  <c r="AF63" i="9" s="1"/>
  <c r="AF64" i="9" s="1"/>
  <c r="AF65" i="9" s="1"/>
  <c r="AF66" i="9" s="1"/>
  <c r="AF67" i="9" s="1"/>
  <c r="AF68" i="9" s="1"/>
  <c r="AJ4" i="9"/>
  <c r="AD4" i="9"/>
  <c r="AD35" i="9" s="1"/>
  <c r="X4" i="9"/>
  <c r="R4" i="9"/>
  <c r="M4" i="9"/>
  <c r="L4" i="9"/>
  <c r="G4" i="9"/>
  <c r="F4" i="9"/>
  <c r="L86" i="10" l="1"/>
  <c r="M9" i="9"/>
  <c r="S6" i="9" s="1"/>
  <c r="S13" i="9" s="1"/>
  <c r="S20" i="9" s="1"/>
  <c r="S27" i="9" s="1"/>
  <c r="G17" i="9"/>
  <c r="G13" i="9"/>
  <c r="G20" i="9" s="1"/>
  <c r="M5" i="9"/>
  <c r="F52" i="10"/>
  <c r="AJ86" i="10"/>
  <c r="R35" i="9"/>
  <c r="G14" i="9"/>
  <c r="G21" i="9" s="1"/>
  <c r="G28" i="9" s="1"/>
  <c r="M28" i="9" s="1"/>
  <c r="AD52" i="10"/>
  <c r="X69" i="9"/>
  <c r="S18" i="9"/>
  <c r="S25" i="9" s="1"/>
  <c r="S32" i="9" s="1"/>
  <c r="Y9" i="9"/>
  <c r="G25" i="9"/>
  <c r="M25" i="9" s="1"/>
  <c r="M18" i="9"/>
  <c r="M21" i="9"/>
  <c r="M14" i="9"/>
  <c r="F86" i="10"/>
  <c r="R52" i="10"/>
  <c r="AJ52" i="10"/>
  <c r="L52" i="10"/>
  <c r="X52" i="10"/>
  <c r="AD86" i="10"/>
  <c r="R86" i="10"/>
  <c r="X86" i="10"/>
  <c r="G19" i="9"/>
  <c r="M12" i="9"/>
  <c r="S9" i="9" s="1"/>
  <c r="Y20" i="9"/>
  <c r="Y27" i="9" s="1"/>
  <c r="Y34" i="9" s="1"/>
  <c r="AE10" i="9"/>
  <c r="AE17" i="9" s="1"/>
  <c r="AE24" i="9" s="1"/>
  <c r="G27" i="9"/>
  <c r="M27" i="9" s="1"/>
  <c r="M20" i="9"/>
  <c r="F35" i="9"/>
  <c r="X35" i="9"/>
  <c r="S15" i="9"/>
  <c r="S22" i="9" s="1"/>
  <c r="S29" i="9" s="1"/>
  <c r="AJ35" i="9"/>
  <c r="L35" i="9"/>
  <c r="G23" i="9"/>
  <c r="M16" i="9"/>
  <c r="G24" i="9"/>
  <c r="M17" i="9"/>
  <c r="S14" i="9"/>
  <c r="S21" i="9" s="1"/>
  <c r="S28" i="9" s="1"/>
  <c r="Y5" i="9"/>
  <c r="Y12" i="9" s="1"/>
  <c r="M13" i="9"/>
  <c r="S10" i="9" s="1"/>
  <c r="R69" i="9"/>
  <c r="AD69" i="9"/>
  <c r="G15" i="9"/>
  <c r="M8" i="9"/>
  <c r="S5" i="9" s="1"/>
  <c r="S12" i="9" s="1"/>
  <c r="F69" i="9"/>
  <c r="L69" i="9"/>
  <c r="AJ69" i="9"/>
  <c r="Y4" i="9" l="1"/>
  <c r="Y11" i="9" s="1"/>
  <c r="J88" i="10"/>
  <c r="H89" i="10" s="1"/>
  <c r="Y24" i="10"/>
  <c r="Y31" i="10" s="1"/>
  <c r="Y38" i="10" s="1"/>
  <c r="Y45" i="10" s="1"/>
  <c r="Y21" i="10"/>
  <c r="Y28" i="10" s="1"/>
  <c r="Y27" i="10"/>
  <c r="Y16" i="9"/>
  <c r="Y23" i="9" s="1"/>
  <c r="Y30" i="9" s="1"/>
  <c r="AE6" i="9"/>
  <c r="AE13" i="9" s="1"/>
  <c r="AE20" i="9" s="1"/>
  <c r="Y22" i="10"/>
  <c r="Y29" i="10" s="1"/>
  <c r="Y25" i="10"/>
  <c r="Y23" i="10"/>
  <c r="Y30" i="10" s="1"/>
  <c r="Y26" i="10"/>
  <c r="A42" i="9"/>
  <c r="AE31" i="9"/>
  <c r="AE9" i="9"/>
  <c r="AE16" i="9" s="1"/>
  <c r="AE23" i="9" s="1"/>
  <c r="Y19" i="9"/>
  <c r="Y26" i="9" s="1"/>
  <c r="Y33" i="9" s="1"/>
  <c r="Y18" i="9"/>
  <c r="Y25" i="9" s="1"/>
  <c r="Y32" i="9" s="1"/>
  <c r="AE8" i="9"/>
  <c r="AE15" i="9" s="1"/>
  <c r="AE22" i="9" s="1"/>
  <c r="S16" i="9"/>
  <c r="S23" i="9" s="1"/>
  <c r="S30" i="9" s="1"/>
  <c r="Y7" i="9"/>
  <c r="Y10" i="9"/>
  <c r="S19" i="9"/>
  <c r="S26" i="9" s="1"/>
  <c r="S33" i="9" s="1"/>
  <c r="H71" i="9"/>
  <c r="H72" i="9" s="1"/>
  <c r="M15" i="9"/>
  <c r="G22" i="9"/>
  <c r="M23" i="9"/>
  <c r="G30" i="9"/>
  <c r="M30" i="9" s="1"/>
  <c r="M19" i="9"/>
  <c r="G26" i="9"/>
  <c r="M26" i="9" s="1"/>
  <c r="S17" i="9"/>
  <c r="S24" i="9" s="1"/>
  <c r="S31" i="9" s="1"/>
  <c r="Y8" i="9"/>
  <c r="G31" i="9"/>
  <c r="M31" i="9" s="1"/>
  <c r="M24" i="9"/>
  <c r="AE21" i="10" l="1"/>
  <c r="AE28" i="10" s="1"/>
  <c r="AE35" i="10" s="1"/>
  <c r="AE42" i="10" s="1"/>
  <c r="A60" i="10" s="1"/>
  <c r="Y34" i="10"/>
  <c r="Y41" i="10" s="1"/>
  <c r="Y48" i="10" s="1"/>
  <c r="AE24" i="10"/>
  <c r="AE31" i="10" s="1"/>
  <c r="AE38" i="10" s="1"/>
  <c r="AE25" i="10"/>
  <c r="AE32" i="10" s="1"/>
  <c r="AE39" i="10" s="1"/>
  <c r="Y35" i="10"/>
  <c r="Y42" i="10" s="1"/>
  <c r="Y49" i="10" s="1"/>
  <c r="AE27" i="9"/>
  <c r="A38" i="9"/>
  <c r="A45" i="9" s="1"/>
  <c r="AE22" i="10"/>
  <c r="AE29" i="10" s="1"/>
  <c r="AE36" i="10" s="1"/>
  <c r="AE43" i="10" s="1"/>
  <c r="Y32" i="10"/>
  <c r="Y39" i="10" s="1"/>
  <c r="Y46" i="10" s="1"/>
  <c r="Y36" i="10"/>
  <c r="Y43" i="10" s="1"/>
  <c r="Y50" i="10" s="1"/>
  <c r="AE26" i="10"/>
  <c r="AE33" i="10" s="1"/>
  <c r="AE40" i="10" s="1"/>
  <c r="AE27" i="10"/>
  <c r="AE34" i="10" s="1"/>
  <c r="AE41" i="10" s="1"/>
  <c r="Y37" i="10"/>
  <c r="Y44" i="10" s="1"/>
  <c r="Y51" i="10" s="1"/>
  <c r="AE23" i="10"/>
  <c r="AE30" i="10" s="1"/>
  <c r="AE37" i="10" s="1"/>
  <c r="Y33" i="10"/>
  <c r="Y40" i="10" s="1"/>
  <c r="Y47" i="10" s="1"/>
  <c r="A41" i="9"/>
  <c r="AE30" i="9"/>
  <c r="Y15" i="9"/>
  <c r="Y22" i="9" s="1"/>
  <c r="Y29" i="9" s="1"/>
  <c r="AE5" i="9"/>
  <c r="AE12" i="9" s="1"/>
  <c r="AE19" i="9" s="1"/>
  <c r="AE26" i="9" s="1"/>
  <c r="G29" i="9"/>
  <c r="M29" i="9" s="1"/>
  <c r="M22" i="9"/>
  <c r="G39" i="9"/>
  <c r="G46" i="9" s="1"/>
  <c r="A49" i="9"/>
  <c r="A56" i="9" s="1"/>
  <c r="A63" i="9" s="1"/>
  <c r="Y14" i="9"/>
  <c r="Y21" i="9" s="1"/>
  <c r="Y28" i="9" s="1"/>
  <c r="AE4" i="9"/>
  <c r="AE11" i="9" s="1"/>
  <c r="AE18" i="9" s="1"/>
  <c r="AE25" i="9" s="1"/>
  <c r="A40" i="9"/>
  <c r="A47" i="9" s="1"/>
  <c r="AE29" i="9"/>
  <c r="AE7" i="9"/>
  <c r="AE14" i="9" s="1"/>
  <c r="AE21" i="9" s="1"/>
  <c r="Y17" i="9"/>
  <c r="Y24" i="9" s="1"/>
  <c r="Y31" i="9" s="1"/>
  <c r="AE49" i="10" l="1"/>
  <c r="AE46" i="10"/>
  <c r="A57" i="10"/>
  <c r="A64" i="10" s="1"/>
  <c r="A56" i="10"/>
  <c r="A63" i="10" s="1"/>
  <c r="AE45" i="10"/>
  <c r="G42" i="9"/>
  <c r="A52" i="9"/>
  <c r="A59" i="9" s="1"/>
  <c r="A66" i="9" s="1"/>
  <c r="AE44" i="10"/>
  <c r="A55" i="10"/>
  <c r="A62" i="10" s="1"/>
  <c r="AE48" i="10"/>
  <c r="A59" i="10"/>
  <c r="AE50" i="10"/>
  <c r="A61" i="10"/>
  <c r="A67" i="10"/>
  <c r="A74" i="10" s="1"/>
  <c r="A81" i="10" s="1"/>
  <c r="G57" i="10"/>
  <c r="G64" i="10" s="1"/>
  <c r="A58" i="10"/>
  <c r="AE47" i="10"/>
  <c r="AE28" i="9"/>
  <c r="A39" i="9"/>
  <c r="A46" i="9" s="1"/>
  <c r="A54" i="9"/>
  <c r="A61" i="9" s="1"/>
  <c r="A68" i="9" s="1"/>
  <c r="G44" i="9"/>
  <c r="G53" i="9"/>
  <c r="G60" i="9" s="1"/>
  <c r="G67" i="9" s="1"/>
  <c r="M43" i="9"/>
  <c r="A43" i="9"/>
  <c r="AE32" i="9"/>
  <c r="A48" i="9"/>
  <c r="A55" i="9" s="1"/>
  <c r="A62" i="9" s="1"/>
  <c r="G38" i="9"/>
  <c r="G45" i="9" s="1"/>
  <c r="AE33" i="9"/>
  <c r="A44" i="9"/>
  <c r="A70" i="10" l="1"/>
  <c r="A77" i="10" s="1"/>
  <c r="A84" i="10" s="1"/>
  <c r="G60" i="10"/>
  <c r="G61" i="10"/>
  <c r="A71" i="10"/>
  <c r="A78" i="10" s="1"/>
  <c r="A85" i="10" s="1"/>
  <c r="M39" i="9"/>
  <c r="M46" i="9" s="1"/>
  <c r="G49" i="9"/>
  <c r="G56" i="9" s="1"/>
  <c r="G63" i="9" s="1"/>
  <c r="G71" i="10"/>
  <c r="G78" i="10" s="1"/>
  <c r="G85" i="10" s="1"/>
  <c r="M61" i="10"/>
  <c r="A66" i="10"/>
  <c r="A73" i="10" s="1"/>
  <c r="A80" i="10" s="1"/>
  <c r="G56" i="10"/>
  <c r="G63" i="10" s="1"/>
  <c r="G55" i="10"/>
  <c r="G62" i="10" s="1"/>
  <c r="A65" i="10"/>
  <c r="A72" i="10" s="1"/>
  <c r="A79" i="10" s="1"/>
  <c r="A68" i="10"/>
  <c r="A75" i="10" s="1"/>
  <c r="A82" i="10" s="1"/>
  <c r="G58" i="10"/>
  <c r="G59" i="10"/>
  <c r="A69" i="10"/>
  <c r="A76" i="10" s="1"/>
  <c r="A83" i="10" s="1"/>
  <c r="G41" i="9"/>
  <c r="A51" i="9"/>
  <c r="A58" i="9" s="1"/>
  <c r="A65" i="9" s="1"/>
  <c r="S41" i="9"/>
  <c r="M50" i="9"/>
  <c r="M57" i="9" s="1"/>
  <c r="M64" i="9" s="1"/>
  <c r="G43" i="9"/>
  <c r="A53" i="9"/>
  <c r="A60" i="9" s="1"/>
  <c r="A67" i="9" s="1"/>
  <c r="A50" i="9"/>
  <c r="A57" i="9" s="1"/>
  <c r="A64" i="9" s="1"/>
  <c r="G40" i="9"/>
  <c r="G47" i="9" s="1"/>
  <c r="G52" i="9"/>
  <c r="G59" i="9" s="1"/>
  <c r="G66" i="9" s="1"/>
  <c r="M42" i="9"/>
  <c r="G51" i="9"/>
  <c r="G58" i="9" s="1"/>
  <c r="G65" i="9" s="1"/>
  <c r="M41" i="9"/>
  <c r="G68" i="10" l="1"/>
  <c r="G75" i="10" s="1"/>
  <c r="G82" i="10" s="1"/>
  <c r="M58" i="10"/>
  <c r="G67" i="10"/>
  <c r="G74" i="10" s="1"/>
  <c r="G81" i="10" s="1"/>
  <c r="M57" i="10"/>
  <c r="S44" i="9"/>
  <c r="M53" i="9"/>
  <c r="M60" i="9" s="1"/>
  <c r="M67" i="9" s="1"/>
  <c r="G70" i="10"/>
  <c r="G77" i="10" s="1"/>
  <c r="G84" i="10" s="1"/>
  <c r="M60" i="10"/>
  <c r="S59" i="10"/>
  <c r="M68" i="10"/>
  <c r="M75" i="10" s="1"/>
  <c r="M82" i="10" s="1"/>
  <c r="G66" i="10"/>
  <c r="G73" i="10" s="1"/>
  <c r="G80" i="10" s="1"/>
  <c r="M56" i="10"/>
  <c r="M63" i="10" s="1"/>
  <c r="G65" i="10"/>
  <c r="G72" i="10" s="1"/>
  <c r="G79" i="10" s="1"/>
  <c r="M55" i="10"/>
  <c r="M62" i="10" s="1"/>
  <c r="G69" i="10"/>
  <c r="G76" i="10" s="1"/>
  <c r="G83" i="10" s="1"/>
  <c r="M59" i="10"/>
  <c r="M40" i="9"/>
  <c r="G50" i="9"/>
  <c r="G57" i="9" s="1"/>
  <c r="G64" i="9" s="1"/>
  <c r="G48" i="9"/>
  <c r="G55" i="9" s="1"/>
  <c r="G62" i="9" s="1"/>
  <c r="M38" i="9"/>
  <c r="M45" i="9" s="1"/>
  <c r="M48" i="9"/>
  <c r="M55" i="9" s="1"/>
  <c r="M62" i="9" s="1"/>
  <c r="S39" i="9"/>
  <c r="S46" i="9" s="1"/>
  <c r="M44" i="9"/>
  <c r="G54" i="9"/>
  <c r="G61" i="9" s="1"/>
  <c r="G68" i="9" s="1"/>
  <c r="S48" i="9"/>
  <c r="S55" i="9" s="1"/>
  <c r="S62" i="9" s="1"/>
  <c r="Y38" i="9"/>
  <c r="Y45" i="9" s="1"/>
  <c r="S40" i="9"/>
  <c r="S47" i="9" s="1"/>
  <c r="M49" i="9"/>
  <c r="M56" i="9" s="1"/>
  <c r="M63" i="9" s="1"/>
  <c r="M65" i="10" l="1"/>
  <c r="M72" i="10" s="1"/>
  <c r="M79" i="10" s="1"/>
  <c r="S56" i="10"/>
  <c r="S63" i="10" s="1"/>
  <c r="S55" i="10"/>
  <c r="S62" i="10" s="1"/>
  <c r="M64" i="10"/>
  <c r="M71" i="10" s="1"/>
  <c r="M78" i="10" s="1"/>
  <c r="Y41" i="9"/>
  <c r="S51" i="9"/>
  <c r="S58" i="9" s="1"/>
  <c r="S65" i="9" s="1"/>
  <c r="S61" i="10"/>
  <c r="M70" i="10"/>
  <c r="M77" i="10" s="1"/>
  <c r="M84" i="10" s="1"/>
  <c r="S58" i="10"/>
  <c r="M67" i="10"/>
  <c r="M74" i="10" s="1"/>
  <c r="M81" i="10" s="1"/>
  <c r="S60" i="10"/>
  <c r="M69" i="10"/>
  <c r="M76" i="10" s="1"/>
  <c r="M83" i="10" s="1"/>
  <c r="S57" i="10"/>
  <c r="S64" i="10" s="1"/>
  <c r="M66" i="10"/>
  <c r="M73" i="10" s="1"/>
  <c r="M80" i="10" s="1"/>
  <c r="S66" i="10"/>
  <c r="S73" i="10" s="1"/>
  <c r="S80" i="10" s="1"/>
  <c r="Y56" i="10"/>
  <c r="Y63" i="10" s="1"/>
  <c r="S42" i="9"/>
  <c r="M51" i="9"/>
  <c r="M58" i="9" s="1"/>
  <c r="M65" i="9" s="1"/>
  <c r="AE43" i="9"/>
  <c r="AE50" i="9" s="1"/>
  <c r="AE57" i="9" s="1"/>
  <c r="AE64" i="9" s="1"/>
  <c r="Y52" i="9"/>
  <c r="Y59" i="9" s="1"/>
  <c r="Y66" i="9" s="1"/>
  <c r="S53" i="9"/>
  <c r="S60" i="9" s="1"/>
  <c r="S67" i="9" s="1"/>
  <c r="Y43" i="9"/>
  <c r="S54" i="9"/>
  <c r="S61" i="9" s="1"/>
  <c r="S68" i="9" s="1"/>
  <c r="Y44" i="9"/>
  <c r="M47" i="9"/>
  <c r="M54" i="9" s="1"/>
  <c r="M61" i="9" s="1"/>
  <c r="S38" i="9"/>
  <c r="S45" i="9" s="1"/>
  <c r="M52" i="9"/>
  <c r="M59" i="9" s="1"/>
  <c r="M66" i="9" s="1"/>
  <c r="S43" i="9"/>
  <c r="Y59" i="10" l="1"/>
  <c r="S69" i="10"/>
  <c r="S76" i="10" s="1"/>
  <c r="S83" i="10" s="1"/>
  <c r="Y60" i="10"/>
  <c r="S70" i="10"/>
  <c r="S77" i="10" s="1"/>
  <c r="S84" i="10" s="1"/>
  <c r="Y48" i="9"/>
  <c r="Y55" i="9" s="1"/>
  <c r="Y62" i="9" s="1"/>
  <c r="AE39" i="9"/>
  <c r="AE46" i="9" s="1"/>
  <c r="AE53" i="9" s="1"/>
  <c r="AE60" i="9" s="1"/>
  <c r="AE67" i="9" s="1"/>
  <c r="AE61" i="10"/>
  <c r="AE68" i="10" s="1"/>
  <c r="AE75" i="10" s="1"/>
  <c r="AE82" i="10" s="1"/>
  <c r="Y70" i="10"/>
  <c r="Y77" i="10" s="1"/>
  <c r="Y84" i="10" s="1"/>
  <c r="S71" i="10"/>
  <c r="S78" i="10" s="1"/>
  <c r="S85" i="10" s="1"/>
  <c r="Y61" i="10"/>
  <c r="S65" i="10"/>
  <c r="S72" i="10" s="1"/>
  <c r="S79" i="10" s="1"/>
  <c r="Y55" i="10"/>
  <c r="Y62" i="10" s="1"/>
  <c r="S67" i="10"/>
  <c r="S74" i="10" s="1"/>
  <c r="S81" i="10" s="1"/>
  <c r="Y57" i="10"/>
  <c r="S68" i="10"/>
  <c r="S75" i="10" s="1"/>
  <c r="S82" i="10" s="1"/>
  <c r="Y58" i="10"/>
  <c r="S52" i="9"/>
  <c r="S59" i="9" s="1"/>
  <c r="S66" i="9" s="1"/>
  <c r="Y42" i="9"/>
  <c r="AE41" i="9"/>
  <c r="AE48" i="9" s="1"/>
  <c r="AE55" i="9" s="1"/>
  <c r="AE62" i="9" s="1"/>
  <c r="Y50" i="9"/>
  <c r="Y57" i="9" s="1"/>
  <c r="Y64" i="9" s="1"/>
  <c r="S49" i="9"/>
  <c r="S56" i="9" s="1"/>
  <c r="S63" i="9" s="1"/>
  <c r="Y39" i="9"/>
  <c r="Y46" i="9" s="1"/>
  <c r="S50" i="9"/>
  <c r="S57" i="9" s="1"/>
  <c r="S64" i="9" s="1"/>
  <c r="Y40" i="9"/>
  <c r="AE42" i="9"/>
  <c r="AE49" i="9" s="1"/>
  <c r="AE56" i="9" s="1"/>
  <c r="AE63" i="9" s="1"/>
  <c r="Y51" i="9"/>
  <c r="Y58" i="9" s="1"/>
  <c r="Y65" i="9" s="1"/>
  <c r="Y66" i="10" l="1"/>
  <c r="Y73" i="10" s="1"/>
  <c r="Y80" i="10" s="1"/>
  <c r="AE57" i="10"/>
  <c r="AE64" i="10" s="1"/>
  <c r="AE71" i="10" s="1"/>
  <c r="AE78" i="10" s="1"/>
  <c r="AE85" i="10" s="1"/>
  <c r="AE58" i="10"/>
  <c r="AE65" i="10" s="1"/>
  <c r="AE72" i="10" s="1"/>
  <c r="AE79" i="10" s="1"/>
  <c r="Y67" i="10"/>
  <c r="Y74" i="10" s="1"/>
  <c r="Y81" i="10" s="1"/>
  <c r="AE60" i="10"/>
  <c r="AE67" i="10" s="1"/>
  <c r="AE74" i="10" s="1"/>
  <c r="AE81" i="10" s="1"/>
  <c r="Y69" i="10"/>
  <c r="Y76" i="10" s="1"/>
  <c r="Y83" i="10" s="1"/>
  <c r="Y64" i="10"/>
  <c r="Y71" i="10" s="1"/>
  <c r="Y78" i="10" s="1"/>
  <c r="AE55" i="10"/>
  <c r="AE62" i="10" s="1"/>
  <c r="AE69" i="10" s="1"/>
  <c r="AE76" i="10" s="1"/>
  <c r="AE83" i="10" s="1"/>
  <c r="AE59" i="10"/>
  <c r="AE66" i="10" s="1"/>
  <c r="AE73" i="10" s="1"/>
  <c r="AE80" i="10" s="1"/>
  <c r="Y68" i="10"/>
  <c r="Y75" i="10" s="1"/>
  <c r="Y82" i="10" s="1"/>
  <c r="AE56" i="10"/>
  <c r="AE63" i="10" s="1"/>
  <c r="AE70" i="10" s="1"/>
  <c r="AE77" i="10" s="1"/>
  <c r="AE84" i="10" s="1"/>
  <c r="Y65" i="10"/>
  <c r="Y72" i="10" s="1"/>
  <c r="Y79" i="10" s="1"/>
  <c r="Y47" i="9"/>
  <c r="Y54" i="9" s="1"/>
  <c r="Y61" i="9" s="1"/>
  <c r="AE38" i="9"/>
  <c r="AE45" i="9" s="1"/>
  <c r="AE52" i="9" s="1"/>
  <c r="AE59" i="9" s="1"/>
  <c r="AE66" i="9" s="1"/>
  <c r="Y53" i="9"/>
  <c r="Y60" i="9" s="1"/>
  <c r="Y67" i="9" s="1"/>
  <c r="AE44" i="9"/>
  <c r="AE51" i="9" s="1"/>
  <c r="AE58" i="9" s="1"/>
  <c r="AE65" i="9" s="1"/>
  <c r="Y49" i="9"/>
  <c r="Y56" i="9" s="1"/>
  <c r="Y63" i="9" s="1"/>
  <c r="AE40" i="9"/>
  <c r="AE47" i="9" s="1"/>
  <c r="AE54" i="9" s="1"/>
  <c r="AE61" i="9" s="1"/>
  <c r="AE6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Teich</author>
  </authors>
  <commentList>
    <comment ref="D4" authorId="0" shapeId="0" xr:uid="{837C4F34-CEC3-46D2-9164-84A21D2A2C88}">
      <text>
        <r>
          <rPr>
            <b/>
            <sz val="9"/>
            <color indexed="81"/>
            <rFont val="Segoe UI"/>
            <family val="2"/>
          </rPr>
          <t>Peter Teich:</t>
        </r>
        <r>
          <rPr>
            <sz val="9"/>
            <color indexed="81"/>
            <rFont val="Segoe UI"/>
            <family val="2"/>
          </rPr>
          <t xml:space="preserve">
In dieser Form wird die Zeit eingegeben:
hh:mm</t>
        </r>
      </text>
    </comment>
    <comment ref="F4" authorId="0" shapeId="0" xr:uid="{E2CD317C-23C7-4212-9C80-3069E152F111}">
      <text>
        <r>
          <rPr>
            <b/>
            <sz val="9"/>
            <color indexed="81"/>
            <rFont val="Segoe UI"/>
            <family val="2"/>
          </rPr>
          <t>Peter Teich:</t>
        </r>
        <r>
          <rPr>
            <sz val="9"/>
            <color indexed="81"/>
            <rFont val="Segoe UI"/>
            <family val="2"/>
          </rPr>
          <t xml:space="preserve">
Errechnet sich automatisch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Teich</author>
  </authors>
  <commentList>
    <comment ref="D21" authorId="0" shapeId="0" xr:uid="{78B07A67-9CC6-4561-9E4D-27D5FC8DF9A4}">
      <text>
        <r>
          <rPr>
            <b/>
            <sz val="9"/>
            <color indexed="81"/>
            <rFont val="Segoe UI"/>
            <family val="2"/>
          </rPr>
          <t>Peter Teich:</t>
        </r>
        <r>
          <rPr>
            <sz val="9"/>
            <color indexed="81"/>
            <rFont val="Segoe UI"/>
            <family val="2"/>
          </rPr>
          <t xml:space="preserve">
In dieser Form wird die Zeit eingegeben:
hh:mm</t>
        </r>
      </text>
    </comment>
    <comment ref="F21" authorId="0" shapeId="0" xr:uid="{E64EC9D2-4E1F-44E9-B06B-F9A0F3ED0896}">
      <text>
        <r>
          <rPr>
            <b/>
            <sz val="9"/>
            <color indexed="81"/>
            <rFont val="Segoe UI"/>
            <family val="2"/>
          </rPr>
          <t>Peter Teich:</t>
        </r>
        <r>
          <rPr>
            <sz val="9"/>
            <color indexed="81"/>
            <rFont val="Segoe UI"/>
            <family val="2"/>
          </rPr>
          <t xml:space="preserve">
Errechnet sich automatisch</t>
        </r>
      </text>
    </comment>
  </commentList>
</comments>
</file>

<file path=xl/sharedStrings.xml><?xml version="1.0" encoding="utf-8"?>
<sst xmlns="http://schemas.openxmlformats.org/spreadsheetml/2006/main" count="369" uniqueCount="73">
  <si>
    <t>Sa</t>
  </si>
  <si>
    <t>So</t>
  </si>
  <si>
    <t>Mo</t>
  </si>
  <si>
    <t>Di</t>
  </si>
  <si>
    <t>Mi</t>
  </si>
  <si>
    <t>Do</t>
  </si>
  <si>
    <t>Fr</t>
  </si>
  <si>
    <t>von</t>
  </si>
  <si>
    <t>bis</t>
  </si>
  <si>
    <t>Stunden-
zahl</t>
  </si>
  <si>
    <t>Summe</t>
  </si>
  <si>
    <t>Gesamtaufwendungen:</t>
  </si>
  <si>
    <t>(Datum, Unterschrift)</t>
  </si>
  <si>
    <t>Anzahl 
TN</t>
  </si>
  <si>
    <t>…………………………………………………………………..</t>
  </si>
  <si>
    <t>Allerheiligen</t>
  </si>
  <si>
    <t>Christi Himmelfahrt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</si>
  <si>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</si>
  <si>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</si>
  <si>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</si>
  <si>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</si>
  <si>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</si>
  <si>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</si>
  <si>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</si>
  <si>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</si>
  <si>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</si>
  <si>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</si>
  <si>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</si>
  <si>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</si>
  <si>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H. Drei Könige</t>
  </si>
  <si>
    <t>Hl. Abend</t>
  </si>
  <si>
    <t>Weihnachten</t>
  </si>
  <si>
    <t>Silvester</t>
  </si>
  <si>
    <t>Fronleichnam</t>
  </si>
  <si>
    <t>Tag der deutschen Einheit</t>
  </si>
  <si>
    <t>à</t>
  </si>
  <si>
    <t>Neujahr</t>
  </si>
  <si>
    <t>Karfreitag</t>
  </si>
  <si>
    <t>Ostermontag</t>
  </si>
  <si>
    <t>Tag der Arbeit</t>
  </si>
  <si>
    <t>Pfingstmontag</t>
  </si>
  <si>
    <t>Ostersonntag</t>
  </si>
  <si>
    <t>Übungsleiterstunden a 60 Min</t>
  </si>
  <si>
    <t>Mariä Himmelfahrt</t>
  </si>
  <si>
    <t>An den Schatzmeister des</t>
  </si>
  <si>
    <t>Turnverein Miltenberg 1862 e.V.</t>
  </si>
  <si>
    <t>Abrechnung und Bestätigung</t>
  </si>
  <si>
    <t>1.  Hiermit erkläre ich,</t>
  </si>
  <si>
    <t>Vorname , Name</t>
  </si>
  <si>
    <t>Straße, Nr.</t>
  </si>
  <si>
    <t>PLZ, Ort</t>
  </si>
  <si>
    <t xml:space="preserve">Übungsleiterausweis Nr. </t>
  </si>
  <si>
    <t>Anzahl Trainigsstunden</t>
  </si>
  <si>
    <t>in der(n) Sportart(en):</t>
  </si>
  <si>
    <t>IBAN</t>
  </si>
  <si>
    <t>2.  Ferner war ich noch bei folgenden Vereinen tätig:</t>
  </si>
  <si>
    <t>Verein(e)</t>
  </si>
  <si>
    <t>Zeitraum</t>
  </si>
  <si>
    <t>Sportart(en)</t>
  </si>
  <si>
    <t>3.  Mir ist bekannt, dass</t>
  </si>
  <si>
    <t>Ort, Datum</t>
  </si>
  <si>
    <t>Unterschrift der Übungsleiterin/des Übungsleiters</t>
  </si>
  <si>
    <t>abgehalten zu haben.</t>
  </si>
  <si>
    <t>in der Zeit von                                                              bis</t>
  </si>
  <si>
    <r>
      <rPr>
        <sz val="11"/>
        <rFont val="Wingdings"/>
        <charset val="2"/>
      </rPr>
      <t>o</t>
    </r>
    <r>
      <rPr>
        <sz val="11"/>
        <rFont val="Arial"/>
        <family val="2"/>
      </rPr>
      <t xml:space="preserve">  Ich bitte um Zahlung des Übungleiterhonorars auf mein Konto</t>
    </r>
  </si>
  <si>
    <r>
      <rPr>
        <sz val="11"/>
        <rFont val="Wingdings"/>
        <charset val="2"/>
      </rPr>
      <t>o</t>
    </r>
    <r>
      <rPr>
        <sz val="11"/>
        <rFont val="Arial"/>
        <family val="2"/>
      </rPr>
      <t xml:space="preserve">  Ich verzichte auf die Zahlung und bitte um eine Spendenquittung</t>
    </r>
  </si>
  <si>
    <t>schatzmeister@tv-miltenberg,de</t>
  </si>
  <si>
    <t xml:space="preserve">- die ausgezahlten Honorare der Übungsleiter zu versteuern S15 soweit sie die einkommenssteuerrechtliche Übungsleiterpauschale von derzeit 3.000,-- € übersteigen. </t>
  </si>
  <si>
    <t>-sie sind vom Übungsleiter selbst gegenüber dem Finanzamt zu erklären.</t>
  </si>
  <si>
    <t>€</t>
  </si>
  <si>
    <t>29.2</t>
  </si>
  <si>
    <t>Fastnacht</t>
  </si>
  <si>
    <r>
      <rPr>
        <sz val="11"/>
        <rFont val="Wingdings"/>
        <charset val="2"/>
      </rPr>
      <t>o</t>
    </r>
    <r>
      <rPr>
        <sz val="11"/>
        <rFont val="Arial"/>
        <family val="2"/>
      </rPr>
      <t xml:space="preserve">  Ich bitte um Zahlung von ………………………. und  bitte für den Rest um eine Spendenquittung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</si>
</sst>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d/m;@"/>
    <numFmt numFmtId="165" formatCode="_-* #,##0.00\ [$€]_-;\-* #,##0.00\ [$€]_-;_-* &quot;-&quot;??\ [$€]_-;_-@_-"/>
    <numFmt numFmtId="166" formatCode="#,##0.00\ [$€-40A];\-#,##0.00\ [$€-40A]"/>
    <numFmt numFmtId="167" formatCode="_-* #,##0.00\ _€_-;\-* #,##0.00\ _€_-;_-* &quot;-&quot;??\ _€_-;_-@_-"/>
  </numFmts>
  <fonts count="19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8"/>
      <name val="Arial"/>
    </font>
    <font>
      <sz val="11"/>
      <name val="Wingdings"/>
      <charset val="2"/>
    </font>
    <font>
      <sz val="11"/>
      <name val="Arial"/>
      <family val="2"/>
      <charset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164" fontId="4" fillId="0" borderId="1" xfId="0" applyNumberFormat="1" applyFont="1" applyBorder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 wrapText="1"/>
    </xf>
    <xf numFmtId="20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6" fillId="0" borderId="0" xfId="0" applyFont="1"/>
    <xf numFmtId="0" fontId="4" fillId="2" borderId="1" xfId="0" applyFont="1" applyFill="1" applyBorder="1"/>
    <xf numFmtId="164" fontId="4" fillId="2" borderId="1" xfId="0" applyNumberFormat="1" applyFont="1" applyFill="1" applyBorder="1"/>
    <xf numFmtId="20" fontId="4" fillId="2" borderId="1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2" fontId="4" fillId="2" borderId="1" xfId="0" applyNumberFormat="1" applyFont="1" applyFill="1" applyBorder="1"/>
    <xf numFmtId="20" fontId="4" fillId="2" borderId="0" xfId="0" applyNumberFormat="1" applyFont="1" applyFill="1"/>
    <xf numFmtId="2" fontId="4" fillId="2" borderId="3" xfId="0" applyNumberFormat="1" applyFont="1" applyFill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0" fontId="8" fillId="0" borderId="0" xfId="0" applyFont="1"/>
    <xf numFmtId="165" fontId="8" fillId="0" borderId="0" xfId="1" applyFont="1" applyFill="1"/>
    <xf numFmtId="165" fontId="8" fillId="0" borderId="0" xfId="1" applyFont="1" applyFill="1" applyAlignment="1">
      <alignment horizontal="center"/>
    </xf>
    <xf numFmtId="3" fontId="4" fillId="0" borderId="1" xfId="0" applyNumberFormat="1" applyFont="1" applyBorder="1" applyAlignment="1" applyProtection="1">
      <alignment horizontal="left"/>
      <protection locked="0"/>
    </xf>
    <xf numFmtId="20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4" fillId="0" borderId="2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4" fillId="2" borderId="1" xfId="0" applyNumberFormat="1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center"/>
      <protection locked="0"/>
    </xf>
    <xf numFmtId="3" fontId="4" fillId="2" borderId="3" xfId="0" applyNumberFormat="1" applyFont="1" applyFill="1" applyBorder="1" applyProtection="1">
      <protection locked="0"/>
    </xf>
    <xf numFmtId="3" fontId="4" fillId="2" borderId="0" xfId="0" applyNumberFormat="1" applyFont="1" applyFill="1" applyProtection="1">
      <protection locked="0"/>
    </xf>
    <xf numFmtId="3" fontId="4" fillId="2" borderId="1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166" fontId="8" fillId="0" borderId="9" xfId="1" applyNumberFormat="1" applyFont="1" applyFill="1" applyBorder="1" applyAlignment="1" applyProtection="1">
      <alignment horizontal="center"/>
      <protection locked="0"/>
    </xf>
    <xf numFmtId="166" fontId="8" fillId="0" borderId="10" xfId="1" applyNumberFormat="1" applyFont="1" applyFill="1" applyBorder="1" applyAlignment="1" applyProtection="1">
      <alignment horizontal="center"/>
      <protection locked="0"/>
    </xf>
    <xf numFmtId="166" fontId="8" fillId="0" borderId="11" xfId="1" applyNumberFormat="1" applyFont="1" applyFill="1" applyBorder="1" applyAlignment="1" applyProtection="1">
      <alignment horizontal="center"/>
      <protection locked="0"/>
    </xf>
    <xf numFmtId="165" fontId="8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9" xfId="0" quotePrefix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18" fillId="0" borderId="0" xfId="3" applyFont="1" applyBorder="1" applyAlignment="1">
      <alignment vertical="center"/>
    </xf>
    <xf numFmtId="7" fontId="8" fillId="0" borderId="11" xfId="2" applyNumberFormat="1" applyFont="1" applyFill="1" applyBorder="1" applyAlignment="1" applyProtection="1">
      <protection locked="0"/>
    </xf>
    <xf numFmtId="167" fontId="8" fillId="0" borderId="9" xfId="2" applyNumberFormat="1" applyFont="1" applyFill="1" applyBorder="1" applyAlignment="1" applyProtection="1">
      <alignment horizontal="center"/>
      <protection locked="0"/>
    </xf>
    <xf numFmtId="167" fontId="8" fillId="0" borderId="10" xfId="2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20" fontId="4" fillId="0" borderId="1" xfId="0" applyNumberFormat="1" applyFont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 applyProtection="1">
      <alignment vertical="center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20" fontId="4" fillId="2" borderId="0" xfId="0" applyNumberFormat="1" applyFont="1" applyFill="1" applyAlignment="1">
      <alignment vertical="center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2" fontId="4" fillId="2" borderId="3" xfId="0" applyNumberFormat="1" applyFont="1" applyFill="1" applyBorder="1" applyAlignment="1">
      <alignment vertical="center"/>
    </xf>
    <xf numFmtId="20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20" fontId="4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3" fontId="4" fillId="0" borderId="1" xfId="0" applyNumberFormat="1" applyFont="1" applyFill="1" applyBorder="1" applyAlignment="1" applyProtection="1">
      <alignment vertical="center"/>
      <protection locked="0"/>
    </xf>
  </cellXfs>
  <cellStyles count="4">
    <cellStyle name="Euro" xfId="1" xr:uid="{00000000-0005-0000-0000-000000000000}"/>
    <cellStyle name="Link" xfId="3" builtinId="8"/>
    <cellStyle name="Standard" xfId="0" builtinId="0"/>
    <cellStyle name="Währung" xfId="2" builtinId="4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69</xdr:row>
      <xdr:rowOff>99060</xdr:rowOff>
    </xdr:from>
    <xdr:to>
      <xdr:col>35</xdr:col>
      <xdr:colOff>379095</xdr:colOff>
      <xdr:row>73</xdr:row>
      <xdr:rowOff>108659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ED1931A-D0B2-4FF1-846D-A7525DCF802F}"/>
            </a:ext>
          </a:extLst>
        </xdr:cNvPr>
        <xdr:cNvSpPr txBox="1">
          <a:spLocks noChangeArrowheads="1"/>
        </xdr:cNvSpPr>
      </xdr:nvSpPr>
      <xdr:spPr bwMode="auto">
        <a:xfrm>
          <a:off x="5867400" y="15091410"/>
          <a:ext cx="6065520" cy="704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Abgerechnete werden können pro Übungsleiterstunden (=60 Min.) für ÜL mit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anerkanntem und gültigem ÜL-Schein 10,-- Euro,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 bei ÜL ohne ÜL-Schein, wenn Sie das Training </a:t>
          </a: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selbständig durchführen 8,-- Euro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, weitere Helfer nach Aufwand, und nach Abstimmung-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Wir freuen uns über freiwille Spenden - auch "Rückspenden" von Teilen des  ÜL-Geldes -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 Gothic"/>
              <a:ea typeface="+mn-ea"/>
              <a:cs typeface="+mn-cs"/>
            </a:rPr>
            <a:t>Konmto: TV-Miltenberg, IBAN: DE04 7965 0000 0620 0020 71 Spk. Miltenberg.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86</xdr:row>
      <xdr:rowOff>25400</xdr:rowOff>
    </xdr:from>
    <xdr:to>
      <xdr:col>35</xdr:col>
      <xdr:colOff>379095</xdr:colOff>
      <xdr:row>91</xdr:row>
      <xdr:rowOff>108659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BCAE2B-355A-4DAC-BC1C-3A89C5449169}"/>
            </a:ext>
          </a:extLst>
        </xdr:cNvPr>
        <xdr:cNvSpPr txBox="1">
          <a:spLocks noChangeArrowheads="1"/>
        </xdr:cNvSpPr>
      </xdr:nvSpPr>
      <xdr:spPr bwMode="auto">
        <a:xfrm>
          <a:off x="5984875" y="23190200"/>
          <a:ext cx="6192520" cy="9595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Century Gothic"/>
            </a:rPr>
            <a:t>Abgerechnete werden können pro Übungsleiterstunden (=60 Min.) für ÜL mit anerkanntem und gültigem ÜL-Schein 10,-- Euro, bei ÜL ohne ÜL-Schein, wenn Sie das Training selbständig durchführen 8,-- Euro, weitere Helfer nach Aufwand, und nach Abstimmung-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Century Gothic"/>
            </a:rPr>
            <a:t>Wir freuen uns über freiwillige Spenden, auch "Rückspenden" von Teilen des ÜL-Geldes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Century Gothic"/>
            </a:rPr>
            <a:t>Konto: TV-Miltenberg, IBAN: DE04 7965 0000 0620 0020 71 Spk. Miltenberg.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atzmeister@tv-miltenberg,d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FDB42-F522-4451-A4E5-8E2155A7ACAF}">
  <dimension ref="A1:AJ217"/>
  <sheetViews>
    <sheetView zoomScale="80" zoomScaleNormal="80" workbookViewId="0">
      <pane ySplit="1" topLeftCell="A29" activePane="bottomLeft" state="frozen"/>
      <selection activeCell="L1" sqref="L1:O1"/>
      <selection pane="bottomLeft" activeCell="U14" sqref="U14"/>
    </sheetView>
  </sheetViews>
  <sheetFormatPr baseColWidth="10" defaultColWidth="11.44140625" defaultRowHeight="11.4"/>
  <cols>
    <col min="1" max="1" width="3.33203125" style="5" customWidth="1"/>
    <col min="2" max="2" width="5.44140625" style="3" bestFit="1" customWidth="1"/>
    <col min="3" max="3" width="4.6640625" style="3" customWidth="1"/>
    <col min="4" max="5" width="5.44140625" style="5" bestFit="1" customWidth="1"/>
    <col min="6" max="6" width="6" style="5" customWidth="1"/>
    <col min="7" max="7" width="3.33203125" style="5" customWidth="1"/>
    <col min="8" max="8" width="5.44140625" style="3" bestFit="1" customWidth="1"/>
    <col min="9" max="9" width="4.6640625" style="3" customWidth="1"/>
    <col min="10" max="11" width="5.44140625" style="5" bestFit="1" customWidth="1"/>
    <col min="12" max="12" width="5.33203125" style="5" customWidth="1"/>
    <col min="13" max="13" width="3.33203125" style="5" customWidth="1"/>
    <col min="14" max="14" width="5.44140625" style="3" bestFit="1" customWidth="1"/>
    <col min="15" max="15" width="4.6640625" style="3" customWidth="1"/>
    <col min="16" max="17" width="5.44140625" style="5" bestFit="1" customWidth="1"/>
    <col min="18" max="18" width="5.5546875" style="5" customWidth="1"/>
    <col min="19" max="19" width="3.33203125" style="5" customWidth="1"/>
    <col min="20" max="20" width="5.44140625" style="3" bestFit="1" customWidth="1"/>
    <col min="21" max="21" width="4.6640625" style="3" customWidth="1"/>
    <col min="22" max="22" width="5.33203125" style="5" customWidth="1"/>
    <col min="23" max="23" width="5.44140625" style="5" bestFit="1" customWidth="1"/>
    <col min="24" max="24" width="5.44140625" style="5" customWidth="1"/>
    <col min="25" max="25" width="3.33203125" style="5" customWidth="1"/>
    <col min="26" max="26" width="5.44140625" style="3" bestFit="1" customWidth="1"/>
    <col min="27" max="27" width="4.6640625" style="3" customWidth="1"/>
    <col min="28" max="29" width="5.44140625" style="5" bestFit="1" customWidth="1"/>
    <col min="30" max="30" width="5.44140625" style="5" customWidth="1"/>
    <col min="31" max="31" width="3.33203125" style="5" customWidth="1"/>
    <col min="32" max="32" width="5.44140625" style="3" bestFit="1" customWidth="1"/>
    <col min="33" max="33" width="4.6640625" style="3" customWidth="1"/>
    <col min="34" max="35" width="5.44140625" style="5" bestFit="1" customWidth="1"/>
    <col min="36" max="36" width="6.33203125" style="5" customWidth="1"/>
    <col min="37" max="16384" width="11.44140625" style="5"/>
  </cols>
  <sheetData>
    <row r="1" spans="1:36" s="4" customFormat="1" ht="18.75" customHeight="1">
      <c r="E1" s="46"/>
      <c r="F1" s="46"/>
      <c r="G1" s="46"/>
      <c r="H1" s="46"/>
      <c r="I1" s="46"/>
      <c r="L1" s="46"/>
      <c r="M1" s="46"/>
      <c r="N1" s="46"/>
      <c r="O1" s="46"/>
      <c r="R1" s="5"/>
      <c r="S1" s="5"/>
      <c r="T1" s="5"/>
    </row>
    <row r="2" spans="1:36" s="6" customFormat="1" ht="16.5" customHeight="1">
      <c r="A2" s="47" t="s">
        <v>17</v>
      </c>
      <c r="B2" s="48"/>
      <c r="C2" s="48"/>
      <c r="D2" s="48"/>
      <c r="E2" s="48"/>
      <c r="F2" s="49"/>
      <c r="G2" s="47" t="s">
        <v>18</v>
      </c>
      <c r="H2" s="48"/>
      <c r="I2" s="48"/>
      <c r="J2" s="48"/>
      <c r="K2" s="48"/>
      <c r="L2" s="49"/>
      <c r="M2" s="47" t="s">
        <v>19</v>
      </c>
      <c r="N2" s="48"/>
      <c r="O2" s="48"/>
      <c r="P2" s="48"/>
      <c r="Q2" s="48"/>
      <c r="R2" s="49"/>
      <c r="S2" s="47" t="s">
        <v>20</v>
      </c>
      <c r="T2" s="48"/>
      <c r="U2" s="48"/>
      <c r="V2" s="48"/>
      <c r="W2" s="48"/>
      <c r="X2" s="49"/>
      <c r="Y2" s="47" t="s">
        <v>21</v>
      </c>
      <c r="Z2" s="48"/>
      <c r="AA2" s="48"/>
      <c r="AB2" s="48"/>
      <c r="AC2" s="48"/>
      <c r="AD2" s="49"/>
      <c r="AE2" s="47" t="s">
        <v>22</v>
      </c>
      <c r="AF2" s="48"/>
      <c r="AG2" s="48"/>
      <c r="AH2" s="48"/>
      <c r="AI2" s="48"/>
      <c r="AJ2" s="49"/>
    </row>
    <row r="3" spans="1:36" s="6" customFormat="1" ht="38.25" customHeight="1">
      <c r="A3" s="7"/>
      <c r="B3" s="8"/>
      <c r="C3" s="9" t="s">
        <v>13</v>
      </c>
      <c r="D3" s="9" t="s">
        <v>7</v>
      </c>
      <c r="E3" s="9" t="s">
        <v>8</v>
      </c>
      <c r="F3" s="9" t="s">
        <v>9</v>
      </c>
      <c r="G3" s="7"/>
      <c r="H3" s="8"/>
      <c r="I3" s="9" t="s">
        <v>13</v>
      </c>
      <c r="J3" s="9" t="s">
        <v>7</v>
      </c>
      <c r="K3" s="9" t="s">
        <v>8</v>
      </c>
      <c r="L3" s="9" t="s">
        <v>9</v>
      </c>
      <c r="M3" s="7"/>
      <c r="N3" s="8"/>
      <c r="O3" s="9" t="s">
        <v>13</v>
      </c>
      <c r="P3" s="9" t="s">
        <v>7</v>
      </c>
      <c r="Q3" s="9" t="s">
        <v>8</v>
      </c>
      <c r="R3" s="9" t="s">
        <v>9</v>
      </c>
      <c r="S3" s="7"/>
      <c r="T3" s="8"/>
      <c r="U3" s="9" t="s">
        <v>13</v>
      </c>
      <c r="V3" s="9" t="s">
        <v>7</v>
      </c>
      <c r="W3" s="9" t="s">
        <v>8</v>
      </c>
      <c r="X3" s="9" t="s">
        <v>9</v>
      </c>
      <c r="Y3" s="7"/>
      <c r="Z3" s="8"/>
      <c r="AA3" s="9" t="s">
        <v>13</v>
      </c>
      <c r="AB3" s="9" t="s">
        <v>7</v>
      </c>
      <c r="AC3" s="9" t="s">
        <v>8</v>
      </c>
      <c r="AD3" s="9" t="s">
        <v>9</v>
      </c>
      <c r="AE3" s="7"/>
      <c r="AF3" s="8"/>
      <c r="AG3" s="9" t="s">
        <v>13</v>
      </c>
      <c r="AH3" s="9" t="s">
        <v>7</v>
      </c>
      <c r="AI3" s="9" t="s">
        <v>8</v>
      </c>
      <c r="AJ3" s="9" t="s">
        <v>9</v>
      </c>
    </row>
    <row r="4" spans="1:36" ht="17.100000000000001" customHeight="1">
      <c r="A4" s="14" t="s">
        <v>0</v>
      </c>
      <c r="B4" s="15">
        <v>39814</v>
      </c>
      <c r="C4" s="40" t="s">
        <v>36</v>
      </c>
      <c r="D4" s="35"/>
      <c r="E4" s="35"/>
      <c r="F4" s="19">
        <f t="shared" ref="F4:F34" si="0">(E4-D4)*24</f>
        <v>0</v>
      </c>
      <c r="G4" s="14" t="str">
        <f t="shared" ref="G4:G11" si="1">A7</f>
        <v>Di</v>
      </c>
      <c r="H4" s="15">
        <f>B34+1</f>
        <v>39845</v>
      </c>
      <c r="I4" s="40"/>
      <c r="J4" s="35"/>
      <c r="K4" s="35"/>
      <c r="L4" s="19">
        <f t="shared" ref="L4:L32" si="2">(K4-J4)*24</f>
        <v>0</v>
      </c>
      <c r="M4" s="14" t="str">
        <f>+G4</f>
        <v>Di</v>
      </c>
      <c r="N4" s="15">
        <f>H31+1</f>
        <v>39873</v>
      </c>
      <c r="O4" s="40"/>
      <c r="P4" s="35"/>
      <c r="Q4" s="35"/>
      <c r="R4" s="19">
        <f t="shared" ref="R4:R34" si="3">(Q4-P4)*24</f>
        <v>0</v>
      </c>
      <c r="S4" s="14" t="str">
        <f t="shared" ref="S4:S10" si="4">M7</f>
        <v>Fr</v>
      </c>
      <c r="T4" s="15">
        <f>N34+1</f>
        <v>39904</v>
      </c>
      <c r="U4" s="40"/>
      <c r="V4" s="35"/>
      <c r="W4" s="35"/>
      <c r="X4" s="19">
        <f t="shared" ref="X4:X33" si="5">(W4-V4)*24</f>
        <v>0</v>
      </c>
      <c r="Y4" s="14" t="str">
        <f t="shared" ref="Y4:Y10" si="6">S6</f>
        <v>So</v>
      </c>
      <c r="Z4" s="15">
        <f>T33+1</f>
        <v>39934</v>
      </c>
      <c r="AA4" s="40" t="s">
        <v>39</v>
      </c>
      <c r="AB4" s="35"/>
      <c r="AC4" s="35"/>
      <c r="AD4" s="19">
        <f t="shared" ref="AD4:AD34" si="7">(AC4-AB4)*24</f>
        <v>0</v>
      </c>
      <c r="AE4" s="14" t="str">
        <f t="shared" ref="AE4:AE10" si="8">Y7</f>
        <v>Mi</v>
      </c>
      <c r="AF4" s="15">
        <f>Z34+1</f>
        <v>39965</v>
      </c>
      <c r="AG4" s="45"/>
      <c r="AH4" s="35"/>
      <c r="AI4" s="35"/>
      <c r="AJ4" s="19">
        <f t="shared" ref="AJ4:AJ33" si="9">(AI4-AH4)*24</f>
        <v>0</v>
      </c>
    </row>
    <row r="5" spans="1:36" ht="17.100000000000001" customHeight="1">
      <c r="A5" s="14" t="s">
        <v>1</v>
      </c>
      <c r="B5" s="15">
        <f>B4+1</f>
        <v>39815</v>
      </c>
      <c r="C5" s="40"/>
      <c r="D5" s="35"/>
      <c r="E5" s="35"/>
      <c r="F5" s="19">
        <f t="shared" si="0"/>
        <v>0</v>
      </c>
      <c r="G5" s="14" t="str">
        <f t="shared" si="1"/>
        <v>Mi</v>
      </c>
      <c r="H5" s="15">
        <f>H4+1</f>
        <v>39846</v>
      </c>
      <c r="I5" s="40"/>
      <c r="J5" s="35"/>
      <c r="K5" s="35"/>
      <c r="L5" s="19">
        <f t="shared" si="2"/>
        <v>0</v>
      </c>
      <c r="M5" s="14" t="str">
        <f>+G5</f>
        <v>Mi</v>
      </c>
      <c r="N5" s="15">
        <f>N4+1</f>
        <v>39874</v>
      </c>
      <c r="O5" s="40"/>
      <c r="P5" s="35"/>
      <c r="Q5" s="35"/>
      <c r="R5" s="19">
        <f t="shared" si="3"/>
        <v>0</v>
      </c>
      <c r="S5" s="14" t="str">
        <f t="shared" si="4"/>
        <v>Sa</v>
      </c>
      <c r="T5" s="15">
        <f>T4+1</f>
        <v>39905</v>
      </c>
      <c r="U5" s="40"/>
      <c r="V5" s="35"/>
      <c r="W5" s="35"/>
      <c r="X5" s="19">
        <f t="shared" si="5"/>
        <v>0</v>
      </c>
      <c r="Y5" s="14" t="str">
        <f t="shared" si="6"/>
        <v>Mo</v>
      </c>
      <c r="Z5" s="15">
        <f>Z4+1</f>
        <v>39935</v>
      </c>
      <c r="AA5" s="40"/>
      <c r="AB5" s="35"/>
      <c r="AC5" s="35"/>
      <c r="AD5" s="19">
        <f t="shared" si="7"/>
        <v>0</v>
      </c>
      <c r="AE5" s="14" t="str">
        <f t="shared" si="8"/>
        <v>Do</v>
      </c>
      <c r="AF5" s="15">
        <f>AF4+1</f>
        <v>39966</v>
      </c>
      <c r="AG5" s="38"/>
      <c r="AH5" s="35"/>
      <c r="AI5" s="35"/>
      <c r="AJ5" s="19">
        <f t="shared" si="9"/>
        <v>0</v>
      </c>
    </row>
    <row r="6" spans="1:36" ht="17.100000000000001" customHeight="1">
      <c r="A6" s="14" t="s">
        <v>2</v>
      </c>
      <c r="B6" s="15">
        <f t="shared" ref="B6:B34" si="10">B5+1</f>
        <v>39816</v>
      </c>
      <c r="C6" s="40"/>
      <c r="D6" s="35"/>
      <c r="E6" s="35"/>
      <c r="F6" s="19">
        <f t="shared" si="0"/>
        <v>0</v>
      </c>
      <c r="G6" s="14" t="str">
        <f t="shared" si="1"/>
        <v>Do</v>
      </c>
      <c r="H6" s="15">
        <f t="shared" ref="H6:H31" si="11">H5+1</f>
        <v>39847</v>
      </c>
      <c r="I6" s="40"/>
      <c r="J6" s="35"/>
      <c r="K6" s="35"/>
      <c r="L6" s="19">
        <f t="shared" si="2"/>
        <v>0</v>
      </c>
      <c r="M6" s="14" t="str">
        <f t="shared" ref="M6:M31" si="12">+G6</f>
        <v>Do</v>
      </c>
      <c r="N6" s="15">
        <f t="shared" ref="N6:N34" si="13">N5+1</f>
        <v>39875</v>
      </c>
      <c r="O6" s="40"/>
      <c r="P6" s="35"/>
      <c r="Q6" s="35"/>
      <c r="R6" s="19">
        <f t="shared" si="3"/>
        <v>0</v>
      </c>
      <c r="S6" s="14" t="str">
        <f t="shared" si="4"/>
        <v>So</v>
      </c>
      <c r="T6" s="15">
        <f t="shared" ref="T6:T33" si="14">T5+1</f>
        <v>39906</v>
      </c>
      <c r="U6" s="40"/>
      <c r="V6" s="35"/>
      <c r="W6" s="35"/>
      <c r="X6" s="19">
        <f t="shared" si="5"/>
        <v>0</v>
      </c>
      <c r="Y6" s="14" t="str">
        <f t="shared" si="6"/>
        <v>Di</v>
      </c>
      <c r="Z6" s="15">
        <f t="shared" ref="Z6:Z34" si="15">Z5+1</f>
        <v>39936</v>
      </c>
      <c r="AA6" s="40"/>
      <c r="AB6" s="35"/>
      <c r="AC6" s="35"/>
      <c r="AD6" s="19">
        <f t="shared" si="7"/>
        <v>0</v>
      </c>
      <c r="AE6" s="14" t="str">
        <f t="shared" si="8"/>
        <v>Fr</v>
      </c>
      <c r="AF6" s="15">
        <f t="shared" ref="AF6:AF33" si="16">AF5+1</f>
        <v>39967</v>
      </c>
      <c r="AG6" s="34"/>
      <c r="AH6" s="35"/>
      <c r="AI6" s="35"/>
      <c r="AJ6" s="19">
        <f t="shared" si="9"/>
        <v>0</v>
      </c>
    </row>
    <row r="7" spans="1:36" ht="17.100000000000001" customHeight="1">
      <c r="A7" s="14" t="s">
        <v>3</v>
      </c>
      <c r="B7" s="15">
        <f t="shared" si="10"/>
        <v>39817</v>
      </c>
      <c r="C7" s="40"/>
      <c r="D7" s="35"/>
      <c r="E7" s="35"/>
      <c r="F7" s="19">
        <f t="shared" si="0"/>
        <v>0</v>
      </c>
      <c r="G7" s="14" t="str">
        <f t="shared" si="1"/>
        <v>Fr</v>
      </c>
      <c r="H7" s="15">
        <f t="shared" si="11"/>
        <v>39848</v>
      </c>
      <c r="I7" s="40"/>
      <c r="J7" s="35"/>
      <c r="K7" s="35"/>
      <c r="L7" s="19">
        <f t="shared" si="2"/>
        <v>0</v>
      </c>
      <c r="M7" s="14" t="str">
        <f t="shared" si="12"/>
        <v>Fr</v>
      </c>
      <c r="N7" s="15">
        <f t="shared" si="13"/>
        <v>39876</v>
      </c>
      <c r="O7" s="40"/>
      <c r="P7" s="35"/>
      <c r="Q7" s="35"/>
      <c r="R7" s="19">
        <f t="shared" si="3"/>
        <v>0</v>
      </c>
      <c r="S7" s="14" t="str">
        <f t="shared" si="4"/>
        <v>Mo</v>
      </c>
      <c r="T7" s="15">
        <f t="shared" si="14"/>
        <v>39907</v>
      </c>
      <c r="U7" s="40"/>
      <c r="V7" s="35"/>
      <c r="W7" s="35"/>
      <c r="X7" s="19">
        <f t="shared" si="5"/>
        <v>0</v>
      </c>
      <c r="Y7" s="14" t="str">
        <f t="shared" si="6"/>
        <v>Mi</v>
      </c>
      <c r="Z7" s="15">
        <f t="shared" si="15"/>
        <v>39937</v>
      </c>
      <c r="AA7" s="40"/>
      <c r="AB7" s="35"/>
      <c r="AC7" s="35"/>
      <c r="AD7" s="19">
        <f t="shared" si="7"/>
        <v>0</v>
      </c>
      <c r="AE7" s="14" t="str">
        <f t="shared" si="8"/>
        <v>Sa</v>
      </c>
      <c r="AF7" s="15">
        <f t="shared" si="16"/>
        <v>39968</v>
      </c>
      <c r="AG7" s="38"/>
      <c r="AH7" s="35"/>
      <c r="AI7" s="35"/>
      <c r="AJ7" s="19">
        <f t="shared" si="9"/>
        <v>0</v>
      </c>
    </row>
    <row r="8" spans="1:36" ht="17.100000000000001" customHeight="1">
      <c r="A8" s="14" t="s">
        <v>4</v>
      </c>
      <c r="B8" s="15">
        <f t="shared" si="10"/>
        <v>39818</v>
      </c>
      <c r="C8" s="40"/>
      <c r="D8" s="35"/>
      <c r="E8" s="35"/>
      <c r="F8" s="19">
        <f t="shared" si="0"/>
        <v>0</v>
      </c>
      <c r="G8" s="14" t="str">
        <f t="shared" si="1"/>
        <v>Sa</v>
      </c>
      <c r="H8" s="15">
        <f t="shared" si="11"/>
        <v>39849</v>
      </c>
      <c r="I8" s="40"/>
      <c r="J8" s="35"/>
      <c r="K8" s="35"/>
      <c r="L8" s="19">
        <f t="shared" si="2"/>
        <v>0</v>
      </c>
      <c r="M8" s="14" t="str">
        <f t="shared" si="12"/>
        <v>Sa</v>
      </c>
      <c r="N8" s="15">
        <f t="shared" si="13"/>
        <v>39877</v>
      </c>
      <c r="O8" s="40"/>
      <c r="P8" s="35"/>
      <c r="Q8" s="35"/>
      <c r="R8" s="19">
        <f t="shared" si="3"/>
        <v>0</v>
      </c>
      <c r="S8" s="14" t="str">
        <f t="shared" si="4"/>
        <v>Di</v>
      </c>
      <c r="T8" s="15">
        <f t="shared" si="14"/>
        <v>39908</v>
      </c>
      <c r="U8" s="40"/>
      <c r="V8" s="35"/>
      <c r="W8" s="35"/>
      <c r="X8" s="19">
        <f t="shared" si="5"/>
        <v>0</v>
      </c>
      <c r="Y8" s="14" t="str">
        <f t="shared" si="6"/>
        <v>Do</v>
      </c>
      <c r="Z8" s="15">
        <f t="shared" si="15"/>
        <v>39938</v>
      </c>
      <c r="AA8" s="40"/>
      <c r="AB8" s="35"/>
      <c r="AC8" s="35"/>
      <c r="AD8" s="19">
        <f t="shared" si="7"/>
        <v>0</v>
      </c>
      <c r="AE8" s="14" t="str">
        <f t="shared" si="8"/>
        <v>So</v>
      </c>
      <c r="AF8" s="15">
        <f t="shared" si="16"/>
        <v>39969</v>
      </c>
      <c r="AG8" s="38"/>
      <c r="AH8" s="35"/>
      <c r="AI8" s="35"/>
      <c r="AJ8" s="19">
        <f t="shared" si="9"/>
        <v>0</v>
      </c>
    </row>
    <row r="9" spans="1:36" ht="17.100000000000001" customHeight="1">
      <c r="A9" s="14" t="s">
        <v>5</v>
      </c>
      <c r="B9" s="15">
        <f t="shared" si="10"/>
        <v>39819</v>
      </c>
      <c r="C9" s="38" t="s">
        <v>29</v>
      </c>
      <c r="D9" s="35"/>
      <c r="E9" s="35"/>
      <c r="F9" s="19">
        <f t="shared" si="0"/>
        <v>0</v>
      </c>
      <c r="G9" s="14" t="str">
        <f t="shared" si="1"/>
        <v>So</v>
      </c>
      <c r="H9" s="15">
        <f t="shared" si="11"/>
        <v>39850</v>
      </c>
      <c r="I9" s="40"/>
      <c r="J9" s="35"/>
      <c r="K9" s="35"/>
      <c r="L9" s="19">
        <f t="shared" si="2"/>
        <v>0</v>
      </c>
      <c r="M9" s="14" t="str">
        <f t="shared" si="12"/>
        <v>So</v>
      </c>
      <c r="N9" s="15">
        <f t="shared" si="13"/>
        <v>39878</v>
      </c>
      <c r="O9" s="40"/>
      <c r="P9" s="35"/>
      <c r="Q9" s="35"/>
      <c r="R9" s="19">
        <f t="shared" si="3"/>
        <v>0</v>
      </c>
      <c r="S9" s="14" t="str">
        <f t="shared" si="4"/>
        <v>Mi</v>
      </c>
      <c r="T9" s="15">
        <f t="shared" si="14"/>
        <v>39909</v>
      </c>
      <c r="U9" s="40"/>
      <c r="V9" s="35"/>
      <c r="W9" s="35"/>
      <c r="X9" s="19">
        <f t="shared" si="5"/>
        <v>0</v>
      </c>
      <c r="Y9" s="14" t="str">
        <f t="shared" si="6"/>
        <v>Fr</v>
      </c>
      <c r="Z9" s="15">
        <f t="shared" si="15"/>
        <v>39939</v>
      </c>
      <c r="AA9" s="40"/>
      <c r="AB9" s="35"/>
      <c r="AC9" s="35"/>
      <c r="AD9" s="19">
        <f t="shared" si="7"/>
        <v>0</v>
      </c>
      <c r="AE9" s="14" t="str">
        <f t="shared" si="8"/>
        <v>Mo</v>
      </c>
      <c r="AF9" s="2">
        <f t="shared" si="16"/>
        <v>39970</v>
      </c>
      <c r="AG9" s="38" t="s">
        <v>40</v>
      </c>
      <c r="AH9" s="35"/>
      <c r="AI9" s="35"/>
      <c r="AJ9" s="19">
        <f t="shared" si="9"/>
        <v>0</v>
      </c>
    </row>
    <row r="10" spans="1:36" ht="17.100000000000001" customHeight="1">
      <c r="A10" s="14" t="s">
        <v>6</v>
      </c>
      <c r="B10" s="15">
        <f t="shared" si="10"/>
        <v>39820</v>
      </c>
      <c r="C10" s="40"/>
      <c r="D10" s="35"/>
      <c r="E10" s="35"/>
      <c r="F10" s="19">
        <f t="shared" si="0"/>
        <v>0</v>
      </c>
      <c r="G10" s="14" t="str">
        <f t="shared" si="1"/>
        <v>Mo</v>
      </c>
      <c r="H10" s="15">
        <f t="shared" si="11"/>
        <v>39851</v>
      </c>
      <c r="I10" s="40"/>
      <c r="J10" s="35"/>
      <c r="K10" s="35"/>
      <c r="L10" s="19">
        <f t="shared" si="2"/>
        <v>0</v>
      </c>
      <c r="M10" s="14" t="str">
        <f t="shared" si="12"/>
        <v>Mo</v>
      </c>
      <c r="N10" s="15">
        <f t="shared" si="13"/>
        <v>39879</v>
      </c>
      <c r="O10" s="40"/>
      <c r="P10" s="35"/>
      <c r="Q10" s="35"/>
      <c r="R10" s="19">
        <f t="shared" si="3"/>
        <v>0</v>
      </c>
      <c r="S10" s="14" t="str">
        <f t="shared" si="4"/>
        <v>Do</v>
      </c>
      <c r="T10" s="15">
        <f t="shared" si="14"/>
        <v>39910</v>
      </c>
      <c r="U10" s="40"/>
      <c r="V10" s="35"/>
      <c r="W10" s="35"/>
      <c r="X10" s="19">
        <f t="shared" si="5"/>
        <v>0</v>
      </c>
      <c r="Y10" s="14" t="str">
        <f t="shared" si="6"/>
        <v>Sa</v>
      </c>
      <c r="Z10" s="15">
        <f t="shared" si="15"/>
        <v>39940</v>
      </c>
      <c r="AA10" s="41"/>
      <c r="AB10" s="35"/>
      <c r="AC10" s="35"/>
      <c r="AD10" s="19">
        <f t="shared" si="7"/>
        <v>0</v>
      </c>
      <c r="AE10" s="14" t="str">
        <f t="shared" si="8"/>
        <v>Di</v>
      </c>
      <c r="AF10" s="2">
        <f t="shared" si="16"/>
        <v>39971</v>
      </c>
      <c r="AG10" s="45"/>
      <c r="AH10" s="35"/>
      <c r="AI10" s="35"/>
      <c r="AJ10" s="19">
        <f t="shared" si="9"/>
        <v>0</v>
      </c>
    </row>
    <row r="11" spans="1:36" ht="17.100000000000001" customHeight="1">
      <c r="A11" s="14" t="s">
        <v>0</v>
      </c>
      <c r="B11" s="15">
        <f t="shared" si="10"/>
        <v>39821</v>
      </c>
      <c r="C11" s="41"/>
      <c r="D11" s="35"/>
      <c r="E11" s="35"/>
      <c r="F11" s="19">
        <f t="shared" si="0"/>
        <v>0</v>
      </c>
      <c r="G11" s="14" t="str">
        <f t="shared" si="1"/>
        <v>Di</v>
      </c>
      <c r="H11" s="15">
        <f t="shared" si="11"/>
        <v>39852</v>
      </c>
      <c r="I11" s="43"/>
      <c r="J11" s="35"/>
      <c r="K11" s="35"/>
      <c r="L11" s="19">
        <f t="shared" si="2"/>
        <v>0</v>
      </c>
      <c r="M11" s="14" t="str">
        <f t="shared" si="12"/>
        <v>Di</v>
      </c>
      <c r="N11" s="15">
        <f t="shared" si="13"/>
        <v>39880</v>
      </c>
      <c r="O11" s="40"/>
      <c r="P11" s="35"/>
      <c r="Q11" s="35"/>
      <c r="R11" s="19">
        <f t="shared" si="3"/>
        <v>0</v>
      </c>
      <c r="S11" s="14" t="str">
        <f t="shared" ref="S11:S33" si="17">S4</f>
        <v>Fr</v>
      </c>
      <c r="T11" s="15">
        <f t="shared" si="14"/>
        <v>39911</v>
      </c>
      <c r="U11" s="40"/>
      <c r="V11" s="35"/>
      <c r="W11" s="35"/>
      <c r="X11" s="19">
        <f t="shared" si="5"/>
        <v>0</v>
      </c>
      <c r="Y11" s="14" t="str">
        <f t="shared" ref="Y11:Y34" si="18">Y4</f>
        <v>So</v>
      </c>
      <c r="Z11" s="15">
        <f t="shared" si="15"/>
        <v>39941</v>
      </c>
      <c r="AA11" s="41"/>
      <c r="AB11" s="35"/>
      <c r="AC11" s="35"/>
      <c r="AD11" s="19">
        <f t="shared" si="7"/>
        <v>0</v>
      </c>
      <c r="AE11" s="14" t="str">
        <f t="shared" ref="AE11:AE33" si="19">AE4</f>
        <v>Mi</v>
      </c>
      <c r="AF11" s="2">
        <f t="shared" si="16"/>
        <v>39972</v>
      </c>
      <c r="AG11" s="38"/>
      <c r="AH11" s="35"/>
      <c r="AI11" s="35"/>
      <c r="AJ11" s="19">
        <f t="shared" si="9"/>
        <v>0</v>
      </c>
    </row>
    <row r="12" spans="1:36" ht="17.100000000000001" customHeight="1">
      <c r="A12" s="14" t="s">
        <v>1</v>
      </c>
      <c r="B12" s="15">
        <f t="shared" si="10"/>
        <v>39822</v>
      </c>
      <c r="C12" s="41"/>
      <c r="D12" s="35"/>
      <c r="E12" s="35"/>
      <c r="F12" s="19">
        <f t="shared" si="0"/>
        <v>0</v>
      </c>
      <c r="G12" s="14" t="str">
        <f t="shared" ref="G12:G31" si="20">G5</f>
        <v>Mi</v>
      </c>
      <c r="H12" s="15">
        <f t="shared" si="11"/>
        <v>39853</v>
      </c>
      <c r="I12" s="40"/>
      <c r="J12" s="35"/>
      <c r="K12" s="35"/>
      <c r="L12" s="19">
        <f t="shared" si="2"/>
        <v>0</v>
      </c>
      <c r="M12" s="14" t="str">
        <f t="shared" si="12"/>
        <v>Mi</v>
      </c>
      <c r="N12" s="15">
        <f t="shared" si="13"/>
        <v>39881</v>
      </c>
      <c r="O12" s="40"/>
      <c r="P12" s="35"/>
      <c r="Q12" s="35"/>
      <c r="R12" s="19">
        <f t="shared" si="3"/>
        <v>0</v>
      </c>
      <c r="S12" s="14" t="str">
        <f t="shared" si="17"/>
        <v>Sa</v>
      </c>
      <c r="T12" s="15">
        <f t="shared" si="14"/>
        <v>39912</v>
      </c>
      <c r="U12" s="40"/>
      <c r="V12" s="35"/>
      <c r="W12" s="35"/>
      <c r="X12" s="19">
        <f t="shared" si="5"/>
        <v>0</v>
      </c>
      <c r="Y12" s="14" t="str">
        <f t="shared" si="18"/>
        <v>Mo</v>
      </c>
      <c r="Z12" s="15">
        <f t="shared" si="15"/>
        <v>39942</v>
      </c>
      <c r="AA12" s="40"/>
      <c r="AB12" s="35"/>
      <c r="AC12" s="35"/>
      <c r="AD12" s="19">
        <f t="shared" si="7"/>
        <v>0</v>
      </c>
      <c r="AE12" s="14" t="str">
        <f t="shared" si="19"/>
        <v>Do</v>
      </c>
      <c r="AF12" s="2">
        <f t="shared" si="16"/>
        <v>39973</v>
      </c>
      <c r="AG12" s="40"/>
      <c r="AH12" s="35"/>
      <c r="AI12" s="35"/>
      <c r="AJ12" s="19">
        <f t="shared" si="9"/>
        <v>0</v>
      </c>
    </row>
    <row r="13" spans="1:36" ht="17.100000000000001" customHeight="1">
      <c r="A13" s="14" t="s">
        <v>2</v>
      </c>
      <c r="B13" s="15">
        <f t="shared" si="10"/>
        <v>39823</v>
      </c>
      <c r="C13" s="40"/>
      <c r="D13" s="35"/>
      <c r="E13" s="35"/>
      <c r="F13" s="19">
        <f t="shared" si="0"/>
        <v>0</v>
      </c>
      <c r="G13" s="14" t="str">
        <f t="shared" si="20"/>
        <v>Do</v>
      </c>
      <c r="H13" s="15">
        <f t="shared" si="11"/>
        <v>39854</v>
      </c>
      <c r="I13" s="40"/>
      <c r="J13" s="35"/>
      <c r="K13" s="35"/>
      <c r="L13" s="19">
        <f t="shared" si="2"/>
        <v>0</v>
      </c>
      <c r="M13" s="14" t="str">
        <f t="shared" si="12"/>
        <v>Do</v>
      </c>
      <c r="N13" s="15">
        <f t="shared" si="13"/>
        <v>39882</v>
      </c>
      <c r="O13" s="40"/>
      <c r="P13" s="35"/>
      <c r="Q13" s="35"/>
      <c r="R13" s="19">
        <f t="shared" si="3"/>
        <v>0</v>
      </c>
      <c r="S13" s="14" t="str">
        <f t="shared" si="17"/>
        <v>So</v>
      </c>
      <c r="T13" s="15">
        <f t="shared" si="14"/>
        <v>39913</v>
      </c>
      <c r="U13" s="40"/>
      <c r="V13" s="35"/>
      <c r="W13" s="35"/>
      <c r="X13" s="19">
        <f t="shared" si="5"/>
        <v>0</v>
      </c>
      <c r="Y13" s="14" t="str">
        <f t="shared" si="18"/>
        <v>Di</v>
      </c>
      <c r="Z13" s="15">
        <f t="shared" si="15"/>
        <v>39943</v>
      </c>
      <c r="AA13" s="40"/>
      <c r="AB13" s="35"/>
      <c r="AC13" s="35"/>
      <c r="AD13" s="19">
        <f t="shared" si="7"/>
        <v>0</v>
      </c>
      <c r="AE13" s="14" t="str">
        <f t="shared" si="19"/>
        <v>Fr</v>
      </c>
      <c r="AF13" s="2">
        <f t="shared" si="16"/>
        <v>39974</v>
      </c>
      <c r="AG13" s="40"/>
      <c r="AH13" s="35"/>
      <c r="AI13" s="35"/>
      <c r="AJ13" s="19">
        <f t="shared" si="9"/>
        <v>0</v>
      </c>
    </row>
    <row r="14" spans="1:36" ht="17.100000000000001" customHeight="1">
      <c r="A14" s="14" t="s">
        <v>3</v>
      </c>
      <c r="B14" s="15">
        <f t="shared" si="10"/>
        <v>39824</v>
      </c>
      <c r="C14" s="40"/>
      <c r="D14" s="35"/>
      <c r="E14" s="35"/>
      <c r="F14" s="19">
        <f t="shared" si="0"/>
        <v>0</v>
      </c>
      <c r="G14" s="14" t="str">
        <f t="shared" si="20"/>
        <v>Fr</v>
      </c>
      <c r="H14" s="15">
        <f t="shared" si="11"/>
        <v>39855</v>
      </c>
      <c r="I14" s="40"/>
      <c r="J14" s="35"/>
      <c r="K14" s="35"/>
      <c r="L14" s="19">
        <f t="shared" si="2"/>
        <v>0</v>
      </c>
      <c r="M14" s="14" t="str">
        <f t="shared" si="12"/>
        <v>Fr</v>
      </c>
      <c r="N14" s="15">
        <f t="shared" si="13"/>
        <v>39883</v>
      </c>
      <c r="O14" s="40"/>
      <c r="P14" s="35"/>
      <c r="Q14" s="35"/>
      <c r="R14" s="19">
        <f t="shared" si="3"/>
        <v>0</v>
      </c>
      <c r="S14" s="14" t="str">
        <f t="shared" si="17"/>
        <v>Mo</v>
      </c>
      <c r="T14" s="15">
        <f t="shared" si="14"/>
        <v>39914</v>
      </c>
      <c r="U14" s="40"/>
      <c r="V14" s="35"/>
      <c r="W14" s="35"/>
      <c r="X14" s="19">
        <f t="shared" si="5"/>
        <v>0</v>
      </c>
      <c r="Y14" s="14" t="str">
        <f t="shared" si="18"/>
        <v>Mi</v>
      </c>
      <c r="Z14" s="15">
        <f t="shared" si="15"/>
        <v>39944</v>
      </c>
      <c r="AA14" s="40"/>
      <c r="AB14" s="35"/>
      <c r="AC14" s="35"/>
      <c r="AD14" s="19">
        <f t="shared" si="7"/>
        <v>0</v>
      </c>
      <c r="AE14" s="14" t="str">
        <f t="shared" si="19"/>
        <v>Sa</v>
      </c>
      <c r="AF14" s="2">
        <f t="shared" si="16"/>
        <v>39975</v>
      </c>
      <c r="AG14" s="40"/>
      <c r="AH14" s="35"/>
      <c r="AI14" s="35"/>
      <c r="AJ14" s="19">
        <f t="shared" si="9"/>
        <v>0</v>
      </c>
    </row>
    <row r="15" spans="1:36" ht="17.100000000000001" customHeight="1">
      <c r="A15" s="14" t="s">
        <v>4</v>
      </c>
      <c r="B15" s="15">
        <f t="shared" si="10"/>
        <v>39825</v>
      </c>
      <c r="C15" s="40"/>
      <c r="D15" s="35"/>
      <c r="E15" s="35"/>
      <c r="F15" s="19">
        <f t="shared" si="0"/>
        <v>0</v>
      </c>
      <c r="G15" s="14" t="str">
        <f t="shared" si="20"/>
        <v>Sa</v>
      </c>
      <c r="H15" s="15">
        <f t="shared" si="11"/>
        <v>39856</v>
      </c>
      <c r="I15" s="40"/>
      <c r="J15" s="35"/>
      <c r="K15" s="35"/>
      <c r="L15" s="19">
        <f t="shared" si="2"/>
        <v>0</v>
      </c>
      <c r="M15" s="14" t="str">
        <f t="shared" si="12"/>
        <v>Sa</v>
      </c>
      <c r="N15" s="15">
        <f t="shared" si="13"/>
        <v>39884</v>
      </c>
      <c r="O15" s="40"/>
      <c r="P15" s="35"/>
      <c r="Q15" s="35"/>
      <c r="R15" s="19">
        <f t="shared" si="3"/>
        <v>0</v>
      </c>
      <c r="S15" s="14" t="str">
        <f t="shared" si="17"/>
        <v>Di</v>
      </c>
      <c r="T15" s="15">
        <f t="shared" si="14"/>
        <v>39915</v>
      </c>
      <c r="U15" s="43"/>
      <c r="V15" s="35"/>
      <c r="W15" s="35"/>
      <c r="X15" s="19">
        <f t="shared" si="5"/>
        <v>0</v>
      </c>
      <c r="Y15" s="14" t="str">
        <f t="shared" si="18"/>
        <v>Do</v>
      </c>
      <c r="Z15" s="15">
        <f t="shared" si="15"/>
        <v>39945</v>
      </c>
      <c r="AA15" s="41"/>
      <c r="AB15" s="35"/>
      <c r="AC15" s="35"/>
      <c r="AD15" s="19">
        <f t="shared" si="7"/>
        <v>0</v>
      </c>
      <c r="AE15" s="14" t="str">
        <f t="shared" si="19"/>
        <v>So</v>
      </c>
      <c r="AF15" s="2">
        <f t="shared" si="16"/>
        <v>39976</v>
      </c>
      <c r="AG15" s="40"/>
      <c r="AH15" s="35"/>
      <c r="AI15" s="35"/>
      <c r="AJ15" s="19">
        <f t="shared" si="9"/>
        <v>0</v>
      </c>
    </row>
    <row r="16" spans="1:36" ht="17.100000000000001" customHeight="1">
      <c r="A16" s="14" t="s">
        <v>5</v>
      </c>
      <c r="B16" s="15">
        <f t="shared" si="10"/>
        <v>39826</v>
      </c>
      <c r="C16" s="41"/>
      <c r="D16" s="35"/>
      <c r="E16" s="35"/>
      <c r="F16" s="19">
        <f t="shared" si="0"/>
        <v>0</v>
      </c>
      <c r="G16" s="14" t="str">
        <f t="shared" si="20"/>
        <v>So</v>
      </c>
      <c r="H16" s="15">
        <f t="shared" si="11"/>
        <v>39857</v>
      </c>
      <c r="I16" s="40"/>
      <c r="J16" s="35"/>
      <c r="K16" s="35"/>
      <c r="L16" s="19">
        <f t="shared" si="2"/>
        <v>0</v>
      </c>
      <c r="M16" s="14" t="str">
        <f t="shared" si="12"/>
        <v>So</v>
      </c>
      <c r="N16" s="15">
        <f t="shared" si="13"/>
        <v>39885</v>
      </c>
      <c r="O16" s="41"/>
      <c r="P16" s="35"/>
      <c r="Q16" s="35"/>
      <c r="R16" s="19">
        <f t="shared" si="3"/>
        <v>0</v>
      </c>
      <c r="S16" s="14" t="str">
        <f t="shared" si="17"/>
        <v>Mi</v>
      </c>
      <c r="T16" s="2">
        <f t="shared" si="14"/>
        <v>39916</v>
      </c>
      <c r="U16" s="40"/>
      <c r="V16" s="35"/>
      <c r="W16" s="35"/>
      <c r="X16" s="19">
        <f t="shared" si="5"/>
        <v>0</v>
      </c>
      <c r="Y16" s="14" t="str">
        <f t="shared" si="18"/>
        <v>Fr</v>
      </c>
      <c r="Z16" s="15">
        <f t="shared" si="15"/>
        <v>39946</v>
      </c>
      <c r="AA16" s="44"/>
      <c r="AB16" s="35"/>
      <c r="AC16" s="35"/>
      <c r="AD16" s="19">
        <f t="shared" si="7"/>
        <v>0</v>
      </c>
      <c r="AE16" s="14" t="str">
        <f t="shared" si="19"/>
        <v>Mo</v>
      </c>
      <c r="AF16" s="2">
        <f t="shared" si="16"/>
        <v>39977</v>
      </c>
      <c r="AG16" s="38"/>
      <c r="AH16" s="35"/>
      <c r="AI16" s="35"/>
      <c r="AJ16" s="19">
        <f t="shared" si="9"/>
        <v>0</v>
      </c>
    </row>
    <row r="17" spans="1:36" ht="17.100000000000001" customHeight="1">
      <c r="A17" s="14" t="s">
        <v>6</v>
      </c>
      <c r="B17" s="15">
        <f t="shared" si="10"/>
        <v>39827</v>
      </c>
      <c r="C17" s="40"/>
      <c r="D17" s="35"/>
      <c r="E17" s="35"/>
      <c r="F17" s="19">
        <f t="shared" si="0"/>
        <v>0</v>
      </c>
      <c r="G17" s="14" t="str">
        <f t="shared" si="20"/>
        <v>Mo</v>
      </c>
      <c r="H17" s="15">
        <f t="shared" si="11"/>
        <v>39858</v>
      </c>
      <c r="I17" s="40"/>
      <c r="J17" s="35"/>
      <c r="K17" s="35"/>
      <c r="L17" s="19">
        <f t="shared" si="2"/>
        <v>0</v>
      </c>
      <c r="M17" s="14" t="str">
        <f t="shared" si="12"/>
        <v>Mo</v>
      </c>
      <c r="N17" s="15">
        <f t="shared" si="13"/>
        <v>39886</v>
      </c>
      <c r="O17" s="40"/>
      <c r="P17" s="35"/>
      <c r="Q17" s="35"/>
      <c r="R17" s="19">
        <f t="shared" si="3"/>
        <v>0</v>
      </c>
      <c r="S17" s="14" t="str">
        <f t="shared" si="17"/>
        <v>Do</v>
      </c>
      <c r="T17" s="2">
        <f t="shared" si="14"/>
        <v>39917</v>
      </c>
      <c r="U17" s="40"/>
      <c r="V17" s="35"/>
      <c r="W17" s="35"/>
      <c r="X17" s="19">
        <f t="shared" si="5"/>
        <v>0</v>
      </c>
      <c r="Y17" s="14" t="str">
        <f t="shared" si="18"/>
        <v>Sa</v>
      </c>
      <c r="Z17" s="15">
        <f t="shared" si="15"/>
        <v>39947</v>
      </c>
      <c r="AA17" s="40"/>
      <c r="AB17" s="35"/>
      <c r="AC17" s="35"/>
      <c r="AD17" s="19">
        <f t="shared" si="7"/>
        <v>0</v>
      </c>
      <c r="AE17" s="14" t="str">
        <f t="shared" si="19"/>
        <v>Di</v>
      </c>
      <c r="AF17" s="2">
        <f t="shared" si="16"/>
        <v>39978</v>
      </c>
      <c r="AG17" s="38"/>
      <c r="AH17" s="35"/>
      <c r="AI17" s="35"/>
      <c r="AJ17" s="19">
        <f t="shared" si="9"/>
        <v>0</v>
      </c>
    </row>
    <row r="18" spans="1:36" ht="17.100000000000001" customHeight="1">
      <c r="A18" s="14" t="s">
        <v>0</v>
      </c>
      <c r="B18" s="15">
        <f t="shared" si="10"/>
        <v>39828</v>
      </c>
      <c r="C18" s="41"/>
      <c r="D18" s="35"/>
      <c r="E18" s="35"/>
      <c r="F18" s="19">
        <f t="shared" si="0"/>
        <v>0</v>
      </c>
      <c r="G18" s="14" t="str">
        <f t="shared" si="20"/>
        <v>Di</v>
      </c>
      <c r="H18" s="15">
        <f t="shared" si="11"/>
        <v>39859</v>
      </c>
      <c r="I18" s="40"/>
      <c r="J18" s="35"/>
      <c r="K18" s="35"/>
      <c r="L18" s="19">
        <f t="shared" si="2"/>
        <v>0</v>
      </c>
      <c r="M18" s="14" t="str">
        <f t="shared" si="12"/>
        <v>Di</v>
      </c>
      <c r="N18" s="15">
        <f t="shared" si="13"/>
        <v>39887</v>
      </c>
      <c r="O18" s="40"/>
      <c r="P18" s="35"/>
      <c r="Q18" s="35"/>
      <c r="R18" s="19">
        <f t="shared" si="3"/>
        <v>0</v>
      </c>
      <c r="S18" s="14" t="str">
        <f t="shared" si="17"/>
        <v>Fr</v>
      </c>
      <c r="T18" s="2">
        <f t="shared" si="14"/>
        <v>39918</v>
      </c>
      <c r="U18" s="40" t="s">
        <v>37</v>
      </c>
      <c r="V18" s="35"/>
      <c r="W18" s="35"/>
      <c r="X18" s="19">
        <f t="shared" si="5"/>
        <v>0</v>
      </c>
      <c r="Y18" s="14" t="str">
        <f t="shared" si="18"/>
        <v>So</v>
      </c>
      <c r="Z18" s="15">
        <f t="shared" si="15"/>
        <v>39948</v>
      </c>
      <c r="AA18" s="41"/>
      <c r="AB18" s="35"/>
      <c r="AC18" s="35"/>
      <c r="AD18" s="19">
        <f t="shared" si="7"/>
        <v>0</v>
      </c>
      <c r="AE18" s="14" t="str">
        <f t="shared" si="19"/>
        <v>Mi</v>
      </c>
      <c r="AF18" s="2">
        <f t="shared" si="16"/>
        <v>39979</v>
      </c>
      <c r="AG18" s="38"/>
      <c r="AH18" s="35"/>
      <c r="AI18" s="35"/>
      <c r="AJ18" s="19">
        <f t="shared" si="9"/>
        <v>0</v>
      </c>
    </row>
    <row r="19" spans="1:36" ht="17.100000000000001" customHeight="1">
      <c r="A19" s="14" t="s">
        <v>1</v>
      </c>
      <c r="B19" s="15">
        <f t="shared" si="10"/>
        <v>39829</v>
      </c>
      <c r="C19" s="41"/>
      <c r="D19" s="35"/>
      <c r="E19" s="35"/>
      <c r="F19" s="19">
        <f t="shared" si="0"/>
        <v>0</v>
      </c>
      <c r="G19" s="14" t="str">
        <f t="shared" si="20"/>
        <v>Mi</v>
      </c>
      <c r="H19" s="15">
        <f t="shared" si="11"/>
        <v>39860</v>
      </c>
      <c r="I19" s="43"/>
      <c r="J19" s="35"/>
      <c r="K19" s="35"/>
      <c r="L19" s="19">
        <f t="shared" si="2"/>
        <v>0</v>
      </c>
      <c r="M19" s="14" t="str">
        <f t="shared" si="12"/>
        <v>Mi</v>
      </c>
      <c r="N19" s="15">
        <f t="shared" si="13"/>
        <v>39888</v>
      </c>
      <c r="O19" s="40"/>
      <c r="P19" s="35"/>
      <c r="Q19" s="35"/>
      <c r="R19" s="19">
        <f t="shared" si="3"/>
        <v>0</v>
      </c>
      <c r="S19" s="14" t="str">
        <f t="shared" si="17"/>
        <v>Sa</v>
      </c>
      <c r="T19" s="2">
        <f t="shared" si="14"/>
        <v>39919</v>
      </c>
      <c r="V19" s="35"/>
      <c r="W19" s="35"/>
      <c r="X19" s="19">
        <f t="shared" si="5"/>
        <v>0</v>
      </c>
      <c r="Y19" s="14" t="str">
        <f t="shared" si="18"/>
        <v>Mo</v>
      </c>
      <c r="Z19" s="15">
        <f t="shared" si="15"/>
        <v>39949</v>
      </c>
      <c r="AA19" s="40"/>
      <c r="AB19" s="35"/>
      <c r="AC19" s="35"/>
      <c r="AD19" s="19">
        <f t="shared" si="7"/>
        <v>0</v>
      </c>
      <c r="AE19" s="14" t="str">
        <f t="shared" si="19"/>
        <v>Do</v>
      </c>
      <c r="AF19" s="2">
        <f t="shared" si="16"/>
        <v>39980</v>
      </c>
      <c r="AG19" s="38" t="s">
        <v>33</v>
      </c>
      <c r="AH19" s="35"/>
      <c r="AI19" s="35"/>
      <c r="AJ19" s="19">
        <f t="shared" si="9"/>
        <v>0</v>
      </c>
    </row>
    <row r="20" spans="1:36" ht="17.100000000000001" customHeight="1">
      <c r="A20" s="14" t="s">
        <v>2</v>
      </c>
      <c r="B20" s="15">
        <f t="shared" si="10"/>
        <v>39830</v>
      </c>
      <c r="C20" s="40"/>
      <c r="D20" s="35"/>
      <c r="E20" s="35"/>
      <c r="F20" s="19">
        <f t="shared" si="0"/>
        <v>0</v>
      </c>
      <c r="G20" s="14" t="str">
        <f t="shared" si="20"/>
        <v>Do</v>
      </c>
      <c r="H20" s="15">
        <f t="shared" si="11"/>
        <v>39861</v>
      </c>
      <c r="I20" s="40"/>
      <c r="J20" s="35"/>
      <c r="K20" s="35"/>
      <c r="L20" s="19">
        <f t="shared" si="2"/>
        <v>0</v>
      </c>
      <c r="M20" s="14" t="str">
        <f t="shared" si="12"/>
        <v>Do</v>
      </c>
      <c r="N20" s="15">
        <f t="shared" si="13"/>
        <v>39889</v>
      </c>
      <c r="O20" s="40"/>
      <c r="P20" s="35"/>
      <c r="Q20" s="35"/>
      <c r="R20" s="19">
        <f t="shared" si="3"/>
        <v>0</v>
      </c>
      <c r="S20" s="14" t="str">
        <f t="shared" si="17"/>
        <v>So</v>
      </c>
      <c r="T20" s="2">
        <f t="shared" si="14"/>
        <v>39920</v>
      </c>
      <c r="U20" s="40" t="s">
        <v>41</v>
      </c>
      <c r="V20" s="35"/>
      <c r="W20" s="35"/>
      <c r="X20" s="19">
        <f t="shared" si="5"/>
        <v>0</v>
      </c>
      <c r="Y20" s="14" t="str">
        <f t="shared" si="18"/>
        <v>Di</v>
      </c>
      <c r="Z20" s="15">
        <f t="shared" si="15"/>
        <v>39950</v>
      </c>
      <c r="AA20" s="45"/>
      <c r="AB20" s="35"/>
      <c r="AC20" s="35"/>
      <c r="AD20" s="19">
        <f t="shared" si="7"/>
        <v>0</v>
      </c>
      <c r="AE20" s="14" t="str">
        <f t="shared" si="19"/>
        <v>Fr</v>
      </c>
      <c r="AF20" s="2">
        <f t="shared" si="16"/>
        <v>39981</v>
      </c>
      <c r="AG20" s="38"/>
      <c r="AH20" s="35"/>
      <c r="AI20" s="35"/>
      <c r="AJ20" s="19">
        <f t="shared" si="9"/>
        <v>0</v>
      </c>
    </row>
    <row r="21" spans="1:36" ht="17.100000000000001" customHeight="1">
      <c r="A21" s="14" t="s">
        <v>3</v>
      </c>
      <c r="B21" s="15">
        <f t="shared" si="10"/>
        <v>39831</v>
      </c>
      <c r="C21" s="40"/>
      <c r="D21" s="35"/>
      <c r="E21" s="35"/>
      <c r="F21" s="19">
        <f t="shared" si="0"/>
        <v>0</v>
      </c>
      <c r="G21" s="14" t="str">
        <f t="shared" si="20"/>
        <v>Fr</v>
      </c>
      <c r="H21" s="15">
        <f t="shared" si="11"/>
        <v>39862</v>
      </c>
      <c r="I21" s="40"/>
      <c r="J21" s="35"/>
      <c r="K21" s="35"/>
      <c r="L21" s="19">
        <f t="shared" si="2"/>
        <v>0</v>
      </c>
      <c r="M21" s="14" t="str">
        <f t="shared" si="12"/>
        <v>Fr</v>
      </c>
      <c r="N21" s="15">
        <f t="shared" si="13"/>
        <v>39890</v>
      </c>
      <c r="O21" s="40"/>
      <c r="P21" s="35"/>
      <c r="Q21" s="35"/>
      <c r="R21" s="19">
        <f t="shared" si="3"/>
        <v>0</v>
      </c>
      <c r="S21" s="14" t="str">
        <f t="shared" si="17"/>
        <v>Mo</v>
      </c>
      <c r="T21" s="2">
        <f t="shared" si="14"/>
        <v>39921</v>
      </c>
      <c r="U21" s="40" t="s">
        <v>38</v>
      </c>
      <c r="V21" s="35"/>
      <c r="W21" s="35"/>
      <c r="X21" s="19">
        <f t="shared" si="5"/>
        <v>0</v>
      </c>
      <c r="Y21" s="14" t="str">
        <f t="shared" si="18"/>
        <v>Mi</v>
      </c>
      <c r="Z21" s="15">
        <f t="shared" si="15"/>
        <v>39951</v>
      </c>
      <c r="AA21" s="40"/>
      <c r="AB21" s="35"/>
      <c r="AC21" s="35"/>
      <c r="AD21" s="19">
        <f t="shared" si="7"/>
        <v>0</v>
      </c>
      <c r="AE21" s="14" t="str">
        <f t="shared" si="19"/>
        <v>Sa</v>
      </c>
      <c r="AF21" s="2">
        <f t="shared" si="16"/>
        <v>39982</v>
      </c>
      <c r="AG21" s="39"/>
      <c r="AH21" s="35"/>
      <c r="AI21" s="35"/>
      <c r="AJ21" s="19">
        <f t="shared" si="9"/>
        <v>0</v>
      </c>
    </row>
    <row r="22" spans="1:36" ht="17.100000000000001" customHeight="1">
      <c r="A22" s="14" t="s">
        <v>4</v>
      </c>
      <c r="B22" s="15">
        <f t="shared" si="10"/>
        <v>39832</v>
      </c>
      <c r="C22" s="40"/>
      <c r="D22" s="35"/>
      <c r="E22" s="35"/>
      <c r="F22" s="19">
        <f t="shared" si="0"/>
        <v>0</v>
      </c>
      <c r="G22" s="14" t="str">
        <f t="shared" si="20"/>
        <v>Sa</v>
      </c>
      <c r="H22" s="15">
        <f t="shared" si="11"/>
        <v>39863</v>
      </c>
      <c r="I22" s="40"/>
      <c r="J22" s="35"/>
      <c r="K22" s="35"/>
      <c r="L22" s="19">
        <f t="shared" si="2"/>
        <v>0</v>
      </c>
      <c r="M22" s="14" t="str">
        <f t="shared" si="12"/>
        <v>Sa</v>
      </c>
      <c r="N22" s="15">
        <f t="shared" si="13"/>
        <v>39891</v>
      </c>
      <c r="O22" s="40"/>
      <c r="P22" s="35"/>
      <c r="Q22" s="35"/>
      <c r="R22" s="19">
        <f t="shared" si="3"/>
        <v>0</v>
      </c>
      <c r="S22" s="14" t="str">
        <f t="shared" si="17"/>
        <v>Di</v>
      </c>
      <c r="T22" s="2">
        <f t="shared" si="14"/>
        <v>39922</v>
      </c>
      <c r="U22" s="40"/>
      <c r="V22" s="35"/>
      <c r="W22" s="35"/>
      <c r="X22" s="19">
        <f t="shared" si="5"/>
        <v>0</v>
      </c>
      <c r="Y22" s="14" t="str">
        <f t="shared" si="18"/>
        <v>Do</v>
      </c>
      <c r="Z22" s="15">
        <f t="shared" si="15"/>
        <v>39952</v>
      </c>
      <c r="AA22" s="41"/>
      <c r="AB22" s="35"/>
      <c r="AC22" s="35"/>
      <c r="AD22" s="19">
        <f t="shared" si="7"/>
        <v>0</v>
      </c>
      <c r="AE22" s="14" t="str">
        <f t="shared" si="19"/>
        <v>So</v>
      </c>
      <c r="AF22" s="2">
        <f t="shared" si="16"/>
        <v>39983</v>
      </c>
      <c r="AG22" s="38"/>
      <c r="AH22" s="35"/>
      <c r="AI22" s="35"/>
      <c r="AJ22" s="19">
        <f t="shared" si="9"/>
        <v>0</v>
      </c>
    </row>
    <row r="23" spans="1:36" ht="17.100000000000001" customHeight="1">
      <c r="A23" s="14" t="s">
        <v>5</v>
      </c>
      <c r="B23" s="15">
        <f t="shared" si="10"/>
        <v>39833</v>
      </c>
      <c r="C23" s="40"/>
      <c r="D23" s="35"/>
      <c r="E23" s="35"/>
      <c r="F23" s="19">
        <f t="shared" si="0"/>
        <v>0</v>
      </c>
      <c r="G23" s="14" t="str">
        <f t="shared" si="20"/>
        <v>So</v>
      </c>
      <c r="H23" s="15">
        <f t="shared" si="11"/>
        <v>39864</v>
      </c>
      <c r="I23" s="40"/>
      <c r="J23" s="35"/>
      <c r="K23" s="35"/>
      <c r="L23" s="19">
        <f t="shared" si="2"/>
        <v>0</v>
      </c>
      <c r="M23" s="14" t="str">
        <f t="shared" si="12"/>
        <v>So</v>
      </c>
      <c r="N23" s="15">
        <f t="shared" si="13"/>
        <v>39892</v>
      </c>
      <c r="O23" s="43"/>
      <c r="P23" s="35"/>
      <c r="Q23" s="35"/>
      <c r="R23" s="19">
        <f t="shared" si="3"/>
        <v>0</v>
      </c>
      <c r="S23" s="14" t="str">
        <f t="shared" si="17"/>
        <v>Mi</v>
      </c>
      <c r="T23" s="2">
        <f t="shared" si="14"/>
        <v>39923</v>
      </c>
      <c r="U23" s="40"/>
      <c r="V23" s="35"/>
      <c r="W23" s="35"/>
      <c r="X23" s="19">
        <f t="shared" si="5"/>
        <v>0</v>
      </c>
      <c r="Y23" s="14" t="str">
        <f t="shared" si="18"/>
        <v>Fr</v>
      </c>
      <c r="Z23" s="15">
        <f t="shared" si="15"/>
        <v>39953</v>
      </c>
      <c r="AA23" s="40"/>
      <c r="AB23" s="35"/>
      <c r="AC23" s="35"/>
      <c r="AD23" s="19">
        <f t="shared" si="7"/>
        <v>0</v>
      </c>
      <c r="AE23" s="14" t="str">
        <f t="shared" si="19"/>
        <v>Mo</v>
      </c>
      <c r="AF23" s="2">
        <f t="shared" si="16"/>
        <v>39984</v>
      </c>
      <c r="AH23" s="35"/>
      <c r="AI23" s="35"/>
      <c r="AJ23" s="19">
        <f t="shared" si="9"/>
        <v>0</v>
      </c>
    </row>
    <row r="24" spans="1:36" ht="17.100000000000001" customHeight="1">
      <c r="A24" s="14" t="s">
        <v>6</v>
      </c>
      <c r="B24" s="15">
        <f t="shared" si="10"/>
        <v>39834</v>
      </c>
      <c r="C24" s="40"/>
      <c r="D24" s="35"/>
      <c r="E24" s="35"/>
      <c r="F24" s="19">
        <f t="shared" si="0"/>
        <v>0</v>
      </c>
      <c r="G24" s="14" t="str">
        <f t="shared" si="20"/>
        <v>Mo</v>
      </c>
      <c r="H24" s="15">
        <f t="shared" si="11"/>
        <v>39865</v>
      </c>
      <c r="I24" s="40"/>
      <c r="J24" s="35"/>
      <c r="K24" s="35"/>
      <c r="L24" s="19">
        <f t="shared" si="2"/>
        <v>0</v>
      </c>
      <c r="M24" s="14" t="str">
        <f t="shared" si="12"/>
        <v>Mo</v>
      </c>
      <c r="N24" s="15">
        <f t="shared" si="13"/>
        <v>39893</v>
      </c>
      <c r="O24" s="40"/>
      <c r="P24" s="35"/>
      <c r="Q24" s="35"/>
      <c r="R24" s="19">
        <f t="shared" si="3"/>
        <v>0</v>
      </c>
      <c r="S24" s="14" t="str">
        <f t="shared" si="17"/>
        <v>Do</v>
      </c>
      <c r="T24" s="2">
        <f t="shared" si="14"/>
        <v>39924</v>
      </c>
      <c r="U24" s="40"/>
      <c r="V24" s="35"/>
      <c r="W24" s="35"/>
      <c r="X24" s="19">
        <f t="shared" si="5"/>
        <v>0</v>
      </c>
      <c r="Y24" s="14" t="str">
        <f t="shared" si="18"/>
        <v>Sa</v>
      </c>
      <c r="Z24" s="15">
        <f t="shared" si="15"/>
        <v>39954</v>
      </c>
      <c r="AA24" s="40"/>
      <c r="AB24" s="35"/>
      <c r="AC24" s="35"/>
      <c r="AD24" s="19">
        <f t="shared" si="7"/>
        <v>0</v>
      </c>
      <c r="AE24" s="14" t="str">
        <f t="shared" si="19"/>
        <v>Di</v>
      </c>
      <c r="AF24" s="2">
        <f t="shared" si="16"/>
        <v>39985</v>
      </c>
      <c r="AG24" s="38"/>
      <c r="AH24" s="35"/>
      <c r="AI24" s="35"/>
      <c r="AJ24" s="19">
        <f t="shared" si="9"/>
        <v>0</v>
      </c>
    </row>
    <row r="25" spans="1:36" ht="17.100000000000001" customHeight="1">
      <c r="A25" s="14" t="s">
        <v>0</v>
      </c>
      <c r="B25" s="15">
        <f t="shared" si="10"/>
        <v>39835</v>
      </c>
      <c r="C25" s="40"/>
      <c r="D25" s="35"/>
      <c r="E25" s="35"/>
      <c r="F25" s="19">
        <f t="shared" si="0"/>
        <v>0</v>
      </c>
      <c r="G25" s="14" t="str">
        <f t="shared" si="20"/>
        <v>Di</v>
      </c>
      <c r="H25" s="15">
        <f t="shared" si="11"/>
        <v>39866</v>
      </c>
      <c r="I25" s="40"/>
      <c r="J25" s="35"/>
      <c r="K25" s="35"/>
      <c r="L25" s="19">
        <f t="shared" si="2"/>
        <v>0</v>
      </c>
      <c r="M25" s="14" t="str">
        <f t="shared" si="12"/>
        <v>Di</v>
      </c>
      <c r="N25" s="15">
        <f t="shared" si="13"/>
        <v>39894</v>
      </c>
      <c r="O25" s="40"/>
      <c r="P25" s="35"/>
      <c r="Q25" s="35"/>
      <c r="R25" s="19">
        <f t="shared" si="3"/>
        <v>0</v>
      </c>
      <c r="S25" s="14" t="str">
        <f t="shared" si="17"/>
        <v>Fr</v>
      </c>
      <c r="T25" s="2">
        <f t="shared" si="14"/>
        <v>39925</v>
      </c>
      <c r="U25" s="40"/>
      <c r="V25" s="35"/>
      <c r="W25" s="35"/>
      <c r="X25" s="19">
        <f t="shared" si="5"/>
        <v>0</v>
      </c>
      <c r="Y25" s="14" t="str">
        <f t="shared" si="18"/>
        <v>So</v>
      </c>
      <c r="Z25" s="15">
        <f t="shared" si="15"/>
        <v>39955</v>
      </c>
      <c r="AA25" s="40"/>
      <c r="AB25" s="35"/>
      <c r="AC25" s="35"/>
      <c r="AD25" s="19">
        <f t="shared" si="7"/>
        <v>0</v>
      </c>
      <c r="AE25" s="14" t="str">
        <f t="shared" si="19"/>
        <v>Mi</v>
      </c>
      <c r="AF25" s="2">
        <f t="shared" si="16"/>
        <v>39986</v>
      </c>
      <c r="AG25" s="38"/>
      <c r="AH25" s="35"/>
      <c r="AI25" s="35"/>
      <c r="AJ25" s="19">
        <f t="shared" si="9"/>
        <v>0</v>
      </c>
    </row>
    <row r="26" spans="1:36" ht="17.100000000000001" customHeight="1">
      <c r="A26" s="14" t="s">
        <v>1</v>
      </c>
      <c r="B26" s="15">
        <f t="shared" si="10"/>
        <v>39836</v>
      </c>
      <c r="C26" s="40"/>
      <c r="D26" s="35"/>
      <c r="E26" s="35"/>
      <c r="F26" s="19">
        <f t="shared" si="0"/>
        <v>0</v>
      </c>
      <c r="G26" s="14" t="str">
        <f t="shared" si="20"/>
        <v>Mi</v>
      </c>
      <c r="H26" s="15">
        <f t="shared" si="11"/>
        <v>39867</v>
      </c>
      <c r="I26" s="40"/>
      <c r="J26" s="35"/>
      <c r="K26" s="35"/>
      <c r="L26" s="19">
        <f t="shared" si="2"/>
        <v>0</v>
      </c>
      <c r="M26" s="14" t="str">
        <f t="shared" si="12"/>
        <v>Mi</v>
      </c>
      <c r="N26" s="15">
        <f t="shared" si="13"/>
        <v>39895</v>
      </c>
      <c r="O26" s="40"/>
      <c r="P26" s="35"/>
      <c r="Q26" s="35"/>
      <c r="R26" s="19">
        <f t="shared" si="3"/>
        <v>0</v>
      </c>
      <c r="S26" s="14" t="str">
        <f t="shared" si="17"/>
        <v>Sa</v>
      </c>
      <c r="T26" s="2">
        <f t="shared" si="14"/>
        <v>39926</v>
      </c>
      <c r="U26" s="40"/>
      <c r="V26" s="35"/>
      <c r="W26" s="35"/>
      <c r="X26" s="19">
        <f t="shared" si="5"/>
        <v>0</v>
      </c>
      <c r="Y26" s="14" t="str">
        <f t="shared" si="18"/>
        <v>Mo</v>
      </c>
      <c r="Z26" s="15">
        <f t="shared" si="15"/>
        <v>39956</v>
      </c>
      <c r="AA26" s="40"/>
      <c r="AB26" s="35"/>
      <c r="AC26" s="35"/>
      <c r="AD26" s="19">
        <f t="shared" si="7"/>
        <v>0</v>
      </c>
      <c r="AE26" s="14" t="str">
        <f t="shared" si="19"/>
        <v>Do</v>
      </c>
      <c r="AF26" s="2">
        <f t="shared" si="16"/>
        <v>39987</v>
      </c>
      <c r="AG26" s="39"/>
      <c r="AH26" s="35"/>
      <c r="AI26" s="35"/>
      <c r="AJ26" s="19">
        <f t="shared" si="9"/>
        <v>0</v>
      </c>
    </row>
    <row r="27" spans="1:36" ht="17.100000000000001" customHeight="1">
      <c r="A27" s="14" t="s">
        <v>2</v>
      </c>
      <c r="B27" s="15">
        <f t="shared" si="10"/>
        <v>39837</v>
      </c>
      <c r="C27" s="40"/>
      <c r="D27" s="35"/>
      <c r="E27" s="35"/>
      <c r="F27" s="19">
        <f t="shared" si="0"/>
        <v>0</v>
      </c>
      <c r="G27" s="14" t="str">
        <f t="shared" si="20"/>
        <v>Do</v>
      </c>
      <c r="H27" s="15">
        <f t="shared" si="11"/>
        <v>39868</v>
      </c>
      <c r="I27" s="43"/>
      <c r="J27" s="35"/>
      <c r="K27" s="35"/>
      <c r="L27" s="19">
        <f t="shared" si="2"/>
        <v>0</v>
      </c>
      <c r="M27" s="14" t="str">
        <f t="shared" si="12"/>
        <v>Do</v>
      </c>
      <c r="N27" s="15">
        <f t="shared" si="13"/>
        <v>39896</v>
      </c>
      <c r="O27" s="40"/>
      <c r="P27" s="35"/>
      <c r="Q27" s="35"/>
      <c r="R27" s="19">
        <f t="shared" si="3"/>
        <v>0</v>
      </c>
      <c r="S27" s="14" t="str">
        <f t="shared" si="17"/>
        <v>So</v>
      </c>
      <c r="T27" s="2">
        <f t="shared" si="14"/>
        <v>39927</v>
      </c>
      <c r="U27" s="41"/>
      <c r="V27" s="35"/>
      <c r="W27" s="35"/>
      <c r="X27" s="19">
        <f t="shared" si="5"/>
        <v>0</v>
      </c>
      <c r="Y27" s="14" t="str">
        <f t="shared" si="18"/>
        <v>Di</v>
      </c>
      <c r="Z27" s="15">
        <f t="shared" si="15"/>
        <v>39957</v>
      </c>
      <c r="AA27" s="40"/>
      <c r="AB27" s="35"/>
      <c r="AC27" s="35"/>
      <c r="AD27" s="19">
        <f t="shared" si="7"/>
        <v>0</v>
      </c>
      <c r="AE27" s="14" t="str">
        <f t="shared" si="19"/>
        <v>Fr</v>
      </c>
      <c r="AF27" s="2">
        <f t="shared" si="16"/>
        <v>39988</v>
      </c>
      <c r="AG27" s="38"/>
      <c r="AH27" s="35"/>
      <c r="AI27" s="35"/>
      <c r="AJ27" s="19">
        <f t="shared" si="9"/>
        <v>0</v>
      </c>
    </row>
    <row r="28" spans="1:36" ht="17.100000000000001" customHeight="1">
      <c r="A28" s="14" t="s">
        <v>3</v>
      </c>
      <c r="B28" s="15">
        <f t="shared" si="10"/>
        <v>39838</v>
      </c>
      <c r="C28" s="40"/>
      <c r="D28" s="35"/>
      <c r="E28" s="35"/>
      <c r="F28" s="19">
        <f t="shared" si="0"/>
        <v>0</v>
      </c>
      <c r="G28" s="14" t="str">
        <f t="shared" si="20"/>
        <v>Fr</v>
      </c>
      <c r="H28" s="15">
        <f t="shared" si="11"/>
        <v>39869</v>
      </c>
      <c r="I28" s="40"/>
      <c r="J28" s="35"/>
      <c r="K28" s="35"/>
      <c r="L28" s="19">
        <f t="shared" si="2"/>
        <v>0</v>
      </c>
      <c r="M28" s="14" t="str">
        <f t="shared" si="12"/>
        <v>Fr</v>
      </c>
      <c r="N28" s="15">
        <f t="shared" si="13"/>
        <v>39897</v>
      </c>
      <c r="P28" s="35"/>
      <c r="Q28" s="35"/>
      <c r="R28" s="19">
        <f t="shared" si="3"/>
        <v>0</v>
      </c>
      <c r="S28" s="14" t="str">
        <f t="shared" si="17"/>
        <v>Mo</v>
      </c>
      <c r="T28" s="2">
        <f t="shared" si="14"/>
        <v>39928</v>
      </c>
      <c r="U28" s="40"/>
      <c r="V28" s="35"/>
      <c r="W28" s="35"/>
      <c r="X28" s="19">
        <f t="shared" si="5"/>
        <v>0</v>
      </c>
      <c r="Y28" s="14" t="str">
        <f t="shared" si="18"/>
        <v>Mi</v>
      </c>
      <c r="Z28" s="15">
        <f t="shared" si="15"/>
        <v>39958</v>
      </c>
      <c r="AA28" s="40"/>
      <c r="AB28" s="35"/>
      <c r="AC28" s="35"/>
      <c r="AD28" s="19">
        <f t="shared" si="7"/>
        <v>0</v>
      </c>
      <c r="AE28" s="14" t="str">
        <f t="shared" si="19"/>
        <v>Sa</v>
      </c>
      <c r="AF28" s="2">
        <f t="shared" si="16"/>
        <v>39989</v>
      </c>
      <c r="AG28" s="39"/>
      <c r="AH28" s="35"/>
      <c r="AI28" s="35"/>
      <c r="AJ28" s="19">
        <f t="shared" si="9"/>
        <v>0</v>
      </c>
    </row>
    <row r="29" spans="1:36" ht="17.100000000000001" customHeight="1">
      <c r="A29" s="14" t="s">
        <v>4</v>
      </c>
      <c r="B29" s="15">
        <f t="shared" si="10"/>
        <v>39839</v>
      </c>
      <c r="C29" s="40"/>
      <c r="D29" s="35"/>
      <c r="E29" s="35"/>
      <c r="F29" s="19">
        <f t="shared" si="0"/>
        <v>0</v>
      </c>
      <c r="G29" s="14" t="str">
        <f t="shared" si="20"/>
        <v>Sa</v>
      </c>
      <c r="H29" s="15">
        <f t="shared" si="11"/>
        <v>39870</v>
      </c>
      <c r="I29" s="40"/>
      <c r="J29" s="35"/>
      <c r="K29" s="35"/>
      <c r="L29" s="19">
        <f t="shared" si="2"/>
        <v>0</v>
      </c>
      <c r="M29" s="14" t="str">
        <f t="shared" si="12"/>
        <v>Sa</v>
      </c>
      <c r="N29" s="15">
        <f t="shared" si="13"/>
        <v>39898</v>
      </c>
      <c r="O29" s="40"/>
      <c r="P29" s="35"/>
      <c r="Q29" s="35"/>
      <c r="R29" s="19">
        <f t="shared" si="3"/>
        <v>0</v>
      </c>
      <c r="S29" s="14" t="str">
        <f t="shared" si="17"/>
        <v>Di</v>
      </c>
      <c r="T29" s="2">
        <f t="shared" si="14"/>
        <v>39929</v>
      </c>
      <c r="U29" s="40"/>
      <c r="V29" s="35"/>
      <c r="W29" s="35"/>
      <c r="X29" s="19">
        <f t="shared" si="5"/>
        <v>0</v>
      </c>
      <c r="Y29" s="14" t="str">
        <f t="shared" si="18"/>
        <v>Do</v>
      </c>
      <c r="Z29" s="15">
        <f t="shared" si="15"/>
        <v>39959</v>
      </c>
      <c r="AA29" s="40" t="s">
        <v>16</v>
      </c>
      <c r="AB29" s="35"/>
      <c r="AC29" s="35"/>
      <c r="AD29" s="19">
        <f t="shared" si="7"/>
        <v>0</v>
      </c>
      <c r="AE29" s="14" t="str">
        <f t="shared" si="19"/>
        <v>So</v>
      </c>
      <c r="AF29" s="2">
        <f t="shared" si="16"/>
        <v>39990</v>
      </c>
      <c r="AG29" s="39"/>
      <c r="AH29" s="35"/>
      <c r="AI29" s="35"/>
      <c r="AJ29" s="19">
        <f t="shared" si="9"/>
        <v>0</v>
      </c>
    </row>
    <row r="30" spans="1:36" ht="17.100000000000001" customHeight="1">
      <c r="A30" s="14" t="s">
        <v>5</v>
      </c>
      <c r="B30" s="15">
        <f t="shared" si="10"/>
        <v>39840</v>
      </c>
      <c r="C30" s="40"/>
      <c r="D30" s="35"/>
      <c r="E30" s="35"/>
      <c r="F30" s="19">
        <f t="shared" si="0"/>
        <v>0</v>
      </c>
      <c r="G30" s="14" t="str">
        <f t="shared" si="20"/>
        <v>So</v>
      </c>
      <c r="H30" s="15">
        <f t="shared" si="11"/>
        <v>39871</v>
      </c>
      <c r="I30" s="40"/>
      <c r="J30" s="35"/>
      <c r="K30" s="35"/>
      <c r="L30" s="19">
        <f t="shared" si="2"/>
        <v>0</v>
      </c>
      <c r="M30" s="14" t="str">
        <f t="shared" si="12"/>
        <v>So</v>
      </c>
      <c r="N30" s="15">
        <f t="shared" si="13"/>
        <v>39899</v>
      </c>
      <c r="P30" s="35"/>
      <c r="Q30" s="35"/>
      <c r="R30" s="19">
        <f t="shared" si="3"/>
        <v>0</v>
      </c>
      <c r="S30" s="14" t="str">
        <f t="shared" si="17"/>
        <v>Mi</v>
      </c>
      <c r="T30" s="15">
        <f t="shared" si="14"/>
        <v>39930</v>
      </c>
      <c r="U30" s="40"/>
      <c r="V30" s="35"/>
      <c r="W30" s="35"/>
      <c r="X30" s="19">
        <f t="shared" si="5"/>
        <v>0</v>
      </c>
      <c r="Y30" s="14" t="str">
        <f t="shared" si="18"/>
        <v>Fr</v>
      </c>
      <c r="Z30" s="15">
        <f t="shared" si="15"/>
        <v>39960</v>
      </c>
      <c r="AA30" s="40"/>
      <c r="AB30" s="35"/>
      <c r="AC30" s="35"/>
      <c r="AD30" s="19">
        <f t="shared" si="7"/>
        <v>0</v>
      </c>
      <c r="AE30" s="14" t="str">
        <f t="shared" si="19"/>
        <v>Mo</v>
      </c>
      <c r="AF30" s="2">
        <f t="shared" si="16"/>
        <v>39991</v>
      </c>
      <c r="AG30" s="38"/>
      <c r="AH30" s="35"/>
      <c r="AI30" s="35"/>
      <c r="AJ30" s="19">
        <f t="shared" si="9"/>
        <v>0</v>
      </c>
    </row>
    <row r="31" spans="1:36" ht="17.100000000000001" customHeight="1">
      <c r="A31" s="14" t="s">
        <v>6</v>
      </c>
      <c r="B31" s="15">
        <f t="shared" si="10"/>
        <v>39841</v>
      </c>
      <c r="C31" s="40"/>
      <c r="D31" s="35"/>
      <c r="E31" s="35"/>
      <c r="F31" s="19">
        <f t="shared" si="0"/>
        <v>0</v>
      </c>
      <c r="G31" s="14" t="str">
        <f t="shared" si="20"/>
        <v>Mo</v>
      </c>
      <c r="H31" s="15">
        <f t="shared" si="11"/>
        <v>39872</v>
      </c>
      <c r="I31" s="40"/>
      <c r="J31" s="35"/>
      <c r="K31" s="35"/>
      <c r="L31" s="19">
        <f t="shared" si="2"/>
        <v>0</v>
      </c>
      <c r="M31" s="14" t="str">
        <f t="shared" si="12"/>
        <v>Mo</v>
      </c>
      <c r="N31" s="15">
        <f t="shared" si="13"/>
        <v>39900</v>
      </c>
      <c r="P31" s="35"/>
      <c r="Q31" s="35"/>
      <c r="R31" s="19">
        <f t="shared" si="3"/>
        <v>0</v>
      </c>
      <c r="S31" s="14" t="str">
        <f t="shared" si="17"/>
        <v>Do</v>
      </c>
      <c r="T31" s="15">
        <f t="shared" si="14"/>
        <v>39931</v>
      </c>
      <c r="U31" s="40"/>
      <c r="V31" s="35"/>
      <c r="W31" s="35"/>
      <c r="X31" s="19">
        <f t="shared" si="5"/>
        <v>0</v>
      </c>
      <c r="Y31" s="14" t="str">
        <f t="shared" si="18"/>
        <v>Sa</v>
      </c>
      <c r="Z31" s="15">
        <f t="shared" si="15"/>
        <v>39961</v>
      </c>
      <c r="AA31" s="40"/>
      <c r="AB31" s="35"/>
      <c r="AC31" s="35"/>
      <c r="AD31" s="19">
        <f t="shared" si="7"/>
        <v>0</v>
      </c>
      <c r="AE31" s="14" t="str">
        <f t="shared" si="19"/>
        <v>Di</v>
      </c>
      <c r="AF31" s="2">
        <f t="shared" si="16"/>
        <v>39992</v>
      </c>
      <c r="AG31" s="38"/>
      <c r="AH31" s="35"/>
      <c r="AI31" s="35"/>
      <c r="AJ31" s="19">
        <f t="shared" si="9"/>
        <v>0</v>
      </c>
    </row>
    <row r="32" spans="1:36" ht="17.100000000000001" customHeight="1">
      <c r="A32" s="14" t="s">
        <v>0</v>
      </c>
      <c r="B32" s="15">
        <f t="shared" si="10"/>
        <v>39842</v>
      </c>
      <c r="C32" s="40"/>
      <c r="D32" s="35"/>
      <c r="E32" s="35"/>
      <c r="F32" s="19">
        <f t="shared" si="0"/>
        <v>0</v>
      </c>
      <c r="G32" s="14"/>
      <c r="H32" s="15"/>
      <c r="I32" s="40"/>
      <c r="J32" s="35"/>
      <c r="K32" s="35"/>
      <c r="L32" s="19">
        <f t="shared" si="2"/>
        <v>0</v>
      </c>
      <c r="M32" s="14" t="s">
        <v>3</v>
      </c>
      <c r="N32" s="15">
        <f t="shared" si="13"/>
        <v>39901</v>
      </c>
      <c r="O32" s="40"/>
      <c r="P32" s="35"/>
      <c r="Q32" s="35"/>
      <c r="R32" s="19">
        <f t="shared" si="3"/>
        <v>0</v>
      </c>
      <c r="S32" s="14" t="str">
        <f t="shared" si="17"/>
        <v>Fr</v>
      </c>
      <c r="T32" s="15">
        <f t="shared" si="14"/>
        <v>39932</v>
      </c>
      <c r="U32" s="40"/>
      <c r="V32" s="35"/>
      <c r="W32" s="35"/>
      <c r="X32" s="19">
        <f t="shared" si="5"/>
        <v>0</v>
      </c>
      <c r="Y32" s="14" t="str">
        <f t="shared" si="18"/>
        <v>So</v>
      </c>
      <c r="Z32" s="15">
        <f t="shared" si="15"/>
        <v>39962</v>
      </c>
      <c r="AA32" s="40"/>
      <c r="AB32" s="35"/>
      <c r="AC32" s="35"/>
      <c r="AD32" s="19">
        <f t="shared" si="7"/>
        <v>0</v>
      </c>
      <c r="AE32" s="14" t="str">
        <f t="shared" si="19"/>
        <v>Mi</v>
      </c>
      <c r="AF32" s="2">
        <f t="shared" si="16"/>
        <v>39993</v>
      </c>
      <c r="AG32" s="38"/>
      <c r="AH32" s="35"/>
      <c r="AI32" s="35"/>
      <c r="AJ32" s="19">
        <f t="shared" si="9"/>
        <v>0</v>
      </c>
    </row>
    <row r="33" spans="1:36" ht="17.100000000000001" customHeight="1">
      <c r="A33" s="14" t="s">
        <v>1</v>
      </c>
      <c r="B33" s="15">
        <f t="shared" si="10"/>
        <v>39843</v>
      </c>
      <c r="C33" s="40"/>
      <c r="D33" s="35"/>
      <c r="E33" s="35"/>
      <c r="F33" s="19">
        <f t="shared" si="0"/>
        <v>0</v>
      </c>
      <c r="G33" s="17"/>
      <c r="H33" s="18"/>
      <c r="I33" s="18"/>
      <c r="J33" s="17"/>
      <c r="K33" s="17"/>
      <c r="L33" s="20">
        <f>K33-J33</f>
        <v>0</v>
      </c>
      <c r="M33" s="14" t="s">
        <v>4</v>
      </c>
      <c r="N33" s="15">
        <f t="shared" si="13"/>
        <v>39902</v>
      </c>
      <c r="O33" s="40"/>
      <c r="P33" s="35"/>
      <c r="Q33" s="35"/>
      <c r="R33" s="19">
        <f t="shared" si="3"/>
        <v>0</v>
      </c>
      <c r="S33" s="14" t="str">
        <f t="shared" si="17"/>
        <v>Sa</v>
      </c>
      <c r="T33" s="15">
        <f t="shared" si="14"/>
        <v>39933</v>
      </c>
      <c r="U33" s="40"/>
      <c r="V33" s="35"/>
      <c r="W33" s="35"/>
      <c r="X33" s="19">
        <f t="shared" si="5"/>
        <v>0</v>
      </c>
      <c r="Y33" s="14" t="str">
        <f t="shared" si="18"/>
        <v>Mo</v>
      </c>
      <c r="Z33" s="15">
        <f t="shared" si="15"/>
        <v>39963</v>
      </c>
      <c r="AA33" s="5"/>
      <c r="AB33" s="35"/>
      <c r="AC33" s="35"/>
      <c r="AD33" s="19">
        <f t="shared" si="7"/>
        <v>0</v>
      </c>
      <c r="AE33" s="14" t="str">
        <f t="shared" si="19"/>
        <v>Do</v>
      </c>
      <c r="AF33" s="2">
        <f t="shared" si="16"/>
        <v>39994</v>
      </c>
      <c r="AG33" s="38"/>
      <c r="AH33" s="35"/>
      <c r="AI33" s="35"/>
      <c r="AJ33" s="19">
        <f t="shared" si="9"/>
        <v>0</v>
      </c>
    </row>
    <row r="34" spans="1:36" ht="17.100000000000001" customHeight="1" thickBot="1">
      <c r="A34" s="14" t="s">
        <v>2</v>
      </c>
      <c r="B34" s="15">
        <f t="shared" si="10"/>
        <v>39844</v>
      </c>
      <c r="C34" s="42"/>
      <c r="D34" s="35"/>
      <c r="E34" s="35"/>
      <c r="F34" s="21">
        <f t="shared" si="0"/>
        <v>0</v>
      </c>
      <c r="G34" s="17"/>
      <c r="H34" s="18"/>
      <c r="I34" s="18"/>
      <c r="J34" s="17"/>
      <c r="K34" s="17"/>
      <c r="L34" s="20">
        <f>K34-J34</f>
        <v>0</v>
      </c>
      <c r="M34" s="14" t="s">
        <v>5</v>
      </c>
      <c r="N34" s="15">
        <f t="shared" si="13"/>
        <v>39903</v>
      </c>
      <c r="O34" s="40"/>
      <c r="P34" s="35"/>
      <c r="Q34" s="35"/>
      <c r="R34" s="19">
        <f t="shared" si="3"/>
        <v>0</v>
      </c>
      <c r="S34" s="17"/>
      <c r="T34" s="18"/>
      <c r="U34" s="18"/>
      <c r="V34" s="17"/>
      <c r="W34" s="17"/>
      <c r="X34" s="16">
        <f>W34-V34</f>
        <v>0</v>
      </c>
      <c r="Y34" s="14" t="str">
        <f t="shared" si="18"/>
        <v>Di</v>
      </c>
      <c r="Z34" s="15">
        <f t="shared" si="15"/>
        <v>39964</v>
      </c>
      <c r="AA34" s="40"/>
      <c r="AB34" s="35"/>
      <c r="AC34" s="35"/>
      <c r="AD34" s="19">
        <f t="shared" si="7"/>
        <v>0</v>
      </c>
      <c r="AE34" s="17"/>
      <c r="AJ34" s="10">
        <f>AI34-AH34</f>
        <v>0</v>
      </c>
    </row>
    <row r="35" spans="1:36" ht="12.6" thickBot="1">
      <c r="A35" s="22" t="s">
        <v>10</v>
      </c>
      <c r="B35" s="23"/>
      <c r="C35" s="23"/>
      <c r="D35" s="23"/>
      <c r="E35" s="23"/>
      <c r="F35" s="24">
        <f>SUM(F4:F34)</f>
        <v>0</v>
      </c>
      <c r="G35" s="22" t="s">
        <v>10</v>
      </c>
      <c r="H35" s="23"/>
      <c r="I35" s="23"/>
      <c r="J35" s="23"/>
      <c r="K35" s="23"/>
      <c r="L35" s="25">
        <f>SUM(L4:L34)</f>
        <v>0</v>
      </c>
      <c r="M35" s="26" t="s">
        <v>10</v>
      </c>
      <c r="N35" s="23"/>
      <c r="O35" s="23"/>
      <c r="P35" s="23"/>
      <c r="Q35" s="23"/>
      <c r="R35" s="24">
        <f>SUM(R4:R34)</f>
        <v>0</v>
      </c>
      <c r="S35" s="22" t="s">
        <v>10</v>
      </c>
      <c r="T35" s="23"/>
      <c r="U35" s="23"/>
      <c r="V35" s="23"/>
      <c r="W35" s="23"/>
      <c r="X35" s="24">
        <f>SUM(X4:X34)</f>
        <v>0</v>
      </c>
      <c r="Y35" s="22" t="s">
        <v>10</v>
      </c>
      <c r="Z35" s="23"/>
      <c r="AA35" s="23"/>
      <c r="AB35" s="23"/>
      <c r="AC35" s="23"/>
      <c r="AD35" s="24">
        <f>SUM(AD4:AD34)</f>
        <v>0</v>
      </c>
      <c r="AE35" s="22" t="s">
        <v>10</v>
      </c>
      <c r="AF35" s="23"/>
      <c r="AG35" s="23"/>
      <c r="AH35" s="23"/>
      <c r="AI35" s="23"/>
      <c r="AJ35" s="24">
        <f>SUM(AJ4:AJ34)</f>
        <v>0</v>
      </c>
    </row>
    <row r="36" spans="1:36" s="6" customFormat="1" ht="16.5" customHeight="1">
      <c r="A36" s="47" t="s">
        <v>23</v>
      </c>
      <c r="B36" s="48"/>
      <c r="C36" s="48"/>
      <c r="D36" s="48"/>
      <c r="E36" s="48"/>
      <c r="F36" s="49"/>
      <c r="G36" s="47" t="s">
        <v>24</v>
      </c>
      <c r="H36" s="48"/>
      <c r="I36" s="48"/>
      <c r="J36" s="48"/>
      <c r="K36" s="48"/>
      <c r="L36" s="50"/>
      <c r="M36" s="47" t="s">
        <v>25</v>
      </c>
      <c r="N36" s="48"/>
      <c r="O36" s="48"/>
      <c r="P36" s="48"/>
      <c r="Q36" s="48"/>
      <c r="R36" s="49"/>
      <c r="S36" s="47" t="s">
        <v>26</v>
      </c>
      <c r="T36" s="48"/>
      <c r="U36" s="48"/>
      <c r="V36" s="48"/>
      <c r="W36" s="48"/>
      <c r="X36" s="49"/>
      <c r="Y36" s="47" t="s">
        <v>27</v>
      </c>
      <c r="Z36" s="48"/>
      <c r="AA36" s="48"/>
      <c r="AB36" s="48"/>
      <c r="AC36" s="48"/>
      <c r="AD36" s="49"/>
      <c r="AE36" s="47" t="s">
        <v>28</v>
      </c>
      <c r="AF36" s="48"/>
      <c r="AG36" s="48"/>
      <c r="AH36" s="48"/>
      <c r="AI36" s="48"/>
      <c r="AJ36" s="49"/>
    </row>
    <row r="37" spans="1:36" s="6" customFormat="1" ht="38.25" customHeight="1">
      <c r="A37" s="7"/>
      <c r="B37" s="8"/>
      <c r="C37" s="9" t="s">
        <v>13</v>
      </c>
      <c r="D37" s="9" t="s">
        <v>7</v>
      </c>
      <c r="E37" s="9" t="s">
        <v>8</v>
      </c>
      <c r="F37" s="9" t="s">
        <v>9</v>
      </c>
      <c r="G37" s="7"/>
      <c r="H37" s="8"/>
      <c r="I37" s="9" t="s">
        <v>13</v>
      </c>
      <c r="J37" s="9" t="s">
        <v>7</v>
      </c>
      <c r="K37" s="9" t="s">
        <v>8</v>
      </c>
      <c r="L37" s="9" t="s">
        <v>9</v>
      </c>
      <c r="M37" s="7"/>
      <c r="N37" s="8"/>
      <c r="O37" s="9" t="s">
        <v>13</v>
      </c>
      <c r="P37" s="9" t="s">
        <v>7</v>
      </c>
      <c r="Q37" s="9" t="s">
        <v>8</v>
      </c>
      <c r="R37" s="9" t="s">
        <v>9</v>
      </c>
      <c r="S37" s="7"/>
      <c r="T37" s="8"/>
      <c r="U37" s="9" t="s">
        <v>13</v>
      </c>
      <c r="V37" s="9" t="s">
        <v>7</v>
      </c>
      <c r="W37" s="9" t="s">
        <v>8</v>
      </c>
      <c r="X37" s="9" t="s">
        <v>9</v>
      </c>
      <c r="Y37" s="7"/>
      <c r="Z37" s="8"/>
      <c r="AA37" s="9" t="s">
        <v>13</v>
      </c>
      <c r="AB37" s="9" t="s">
        <v>7</v>
      </c>
      <c r="AC37" s="9" t="s">
        <v>8</v>
      </c>
      <c r="AD37" s="9" t="s">
        <v>9</v>
      </c>
      <c r="AE37" s="7"/>
      <c r="AF37" s="8"/>
      <c r="AG37" s="9" t="s">
        <v>13</v>
      </c>
      <c r="AH37" s="9" t="s">
        <v>7</v>
      </c>
      <c r="AI37" s="9" t="s">
        <v>8</v>
      </c>
      <c r="AJ37" s="9" t="s">
        <v>9</v>
      </c>
    </row>
    <row r="38" spans="1:36" ht="17.100000000000001" customHeight="1">
      <c r="A38" s="11" t="str">
        <f t="shared" ref="A38:A44" si="21">AE20</f>
        <v>Fr</v>
      </c>
      <c r="B38" s="12">
        <f>AF33+1</f>
        <v>39995</v>
      </c>
      <c r="C38" s="37"/>
      <c r="D38" s="35"/>
      <c r="E38" s="35"/>
      <c r="F38" s="19">
        <f t="shared" ref="F38:F68" si="22">(E38-D38)*24</f>
        <v>0</v>
      </c>
      <c r="G38" s="11" t="str">
        <f t="shared" ref="G38:G44" si="23">A41</f>
        <v>Mo</v>
      </c>
      <c r="H38" s="15">
        <f>B68+1</f>
        <v>40026</v>
      </c>
      <c r="I38" s="37"/>
      <c r="J38" s="35"/>
      <c r="K38" s="35"/>
      <c r="L38" s="19">
        <f t="shared" ref="L38:L68" si="24">(K38-J38)*24</f>
        <v>0</v>
      </c>
      <c r="M38" s="11" t="str">
        <f t="shared" ref="M38:M44" si="25">G41</f>
        <v>Do</v>
      </c>
      <c r="N38" s="15">
        <f>H68+1</f>
        <v>40057</v>
      </c>
      <c r="O38" s="37"/>
      <c r="P38" s="35"/>
      <c r="Q38" s="35"/>
      <c r="R38" s="19">
        <f t="shared" ref="R38:R67" si="26">(Q38-P38)*24</f>
        <v>0</v>
      </c>
      <c r="S38" s="11" t="str">
        <f t="shared" ref="S38:S44" si="27">M40</f>
        <v>Sa</v>
      </c>
      <c r="T38" s="12">
        <f>N67+1</f>
        <v>40087</v>
      </c>
      <c r="U38" s="37"/>
      <c r="V38" s="35"/>
      <c r="W38" s="35"/>
      <c r="X38" s="19">
        <f t="shared" ref="X38:X68" si="28">(W38-V38)*24</f>
        <v>0</v>
      </c>
      <c r="Y38" s="11" t="str">
        <f t="shared" ref="Y38:Y44" si="29">S41</f>
        <v>Di</v>
      </c>
      <c r="Z38" s="15">
        <f>T68+1</f>
        <v>40118</v>
      </c>
      <c r="AA38" s="37" t="s">
        <v>15</v>
      </c>
      <c r="AB38" s="35"/>
      <c r="AC38" s="35"/>
      <c r="AD38" s="19">
        <f t="shared" ref="AD38:AD67" si="30">(AC38-AB38)*24</f>
        <v>0</v>
      </c>
      <c r="AE38" s="11" t="str">
        <f t="shared" ref="AE38:AE44" si="31">Y40</f>
        <v>Do</v>
      </c>
      <c r="AF38" s="12">
        <f>Z67+1</f>
        <v>40148</v>
      </c>
      <c r="AG38" s="34"/>
      <c r="AH38" s="35"/>
      <c r="AI38" s="35"/>
      <c r="AJ38" s="19">
        <f t="shared" ref="AJ38:AJ67" si="32">(AI38-AH38)*24</f>
        <v>0</v>
      </c>
    </row>
    <row r="39" spans="1:36" ht="17.100000000000001" customHeight="1">
      <c r="A39" s="11" t="str">
        <f t="shared" si="21"/>
        <v>Sa</v>
      </c>
      <c r="B39" s="12">
        <f>B38+1</f>
        <v>39996</v>
      </c>
      <c r="C39" s="39"/>
      <c r="D39" s="35"/>
      <c r="E39" s="35"/>
      <c r="F39" s="19">
        <f t="shared" si="22"/>
        <v>0</v>
      </c>
      <c r="G39" s="11" t="str">
        <f t="shared" si="23"/>
        <v>Di</v>
      </c>
      <c r="H39" s="15">
        <f>H38+1</f>
        <v>40027</v>
      </c>
      <c r="I39" s="38"/>
      <c r="J39" s="35"/>
      <c r="K39" s="35"/>
      <c r="L39" s="19">
        <f t="shared" si="24"/>
        <v>0</v>
      </c>
      <c r="M39" s="11" t="str">
        <f t="shared" si="25"/>
        <v>Fr</v>
      </c>
      <c r="N39" s="15">
        <f>N38+1</f>
        <v>40058</v>
      </c>
      <c r="O39" s="38"/>
      <c r="P39" s="35"/>
      <c r="Q39" s="35"/>
      <c r="R39" s="19">
        <f t="shared" si="26"/>
        <v>0</v>
      </c>
      <c r="S39" s="11" t="str">
        <f t="shared" si="27"/>
        <v>So</v>
      </c>
      <c r="T39" s="12">
        <f>T38+1</f>
        <v>40088</v>
      </c>
      <c r="U39" s="39"/>
      <c r="V39" s="35"/>
      <c r="W39" s="35"/>
      <c r="X39" s="19">
        <f t="shared" si="28"/>
        <v>0</v>
      </c>
      <c r="Y39" s="11" t="str">
        <f t="shared" si="29"/>
        <v>Mi</v>
      </c>
      <c r="Z39" s="15">
        <f>Z38+1</f>
        <v>40119</v>
      </c>
      <c r="AA39" s="38"/>
      <c r="AB39" s="35"/>
      <c r="AC39" s="35"/>
      <c r="AD39" s="19">
        <f t="shared" si="30"/>
        <v>0</v>
      </c>
      <c r="AE39" s="11" t="str">
        <f t="shared" si="31"/>
        <v>Fr</v>
      </c>
      <c r="AF39" s="12">
        <f>AF38+1</f>
        <v>40149</v>
      </c>
      <c r="AG39" s="34"/>
      <c r="AH39" s="35"/>
      <c r="AI39" s="35"/>
      <c r="AJ39" s="19">
        <f t="shared" si="32"/>
        <v>0</v>
      </c>
    </row>
    <row r="40" spans="1:36" ht="17.100000000000001" customHeight="1">
      <c r="A40" s="11" t="str">
        <f t="shared" si="21"/>
        <v>So</v>
      </c>
      <c r="B40" s="12">
        <f t="shared" ref="B40:B68" si="33">B39+1</f>
        <v>39997</v>
      </c>
      <c r="C40" s="39"/>
      <c r="D40" s="35"/>
      <c r="E40" s="35"/>
      <c r="F40" s="19">
        <f t="shared" si="22"/>
        <v>0</v>
      </c>
      <c r="G40" s="11" t="str">
        <f t="shared" si="23"/>
        <v>Mi</v>
      </c>
      <c r="H40" s="15">
        <f t="shared" ref="H40:H68" si="34">H39+1</f>
        <v>40028</v>
      </c>
      <c r="I40" s="38"/>
      <c r="J40" s="35"/>
      <c r="K40" s="35"/>
      <c r="L40" s="19">
        <f t="shared" si="24"/>
        <v>0</v>
      </c>
      <c r="M40" s="11" t="str">
        <f t="shared" si="25"/>
        <v>Sa</v>
      </c>
      <c r="N40" s="15">
        <f t="shared" ref="N40:N67" si="35">N39+1</f>
        <v>40059</v>
      </c>
      <c r="O40" s="38"/>
      <c r="P40" s="35"/>
      <c r="Q40" s="35"/>
      <c r="R40" s="19">
        <f t="shared" si="26"/>
        <v>0</v>
      </c>
      <c r="S40" s="11" t="str">
        <f t="shared" si="27"/>
        <v>Mo</v>
      </c>
      <c r="T40" s="2">
        <f t="shared" ref="T40:T68" si="36">T39+1</f>
        <v>40089</v>
      </c>
      <c r="U40" s="38" t="s">
        <v>34</v>
      </c>
      <c r="V40" s="35"/>
      <c r="W40" s="35"/>
      <c r="X40" s="19">
        <f t="shared" si="28"/>
        <v>0</v>
      </c>
      <c r="Y40" s="11" t="str">
        <f t="shared" si="29"/>
        <v>Do</v>
      </c>
      <c r="Z40" s="15">
        <f t="shared" ref="Z40:Z67" si="37">Z39+1</f>
        <v>40120</v>
      </c>
      <c r="AA40" s="38"/>
      <c r="AB40" s="35"/>
      <c r="AC40" s="35"/>
      <c r="AD40" s="19">
        <f t="shared" si="30"/>
        <v>0</v>
      </c>
      <c r="AE40" s="11" t="str">
        <f t="shared" si="31"/>
        <v>Sa</v>
      </c>
      <c r="AF40" s="12">
        <f t="shared" ref="AF40:AF68" si="38">AF39+1</f>
        <v>40150</v>
      </c>
      <c r="AG40" s="34"/>
      <c r="AH40" s="35"/>
      <c r="AI40" s="35"/>
      <c r="AJ40" s="19">
        <f t="shared" si="32"/>
        <v>0</v>
      </c>
    </row>
    <row r="41" spans="1:36" ht="17.100000000000001" customHeight="1">
      <c r="A41" s="11" t="str">
        <f t="shared" si="21"/>
        <v>Mo</v>
      </c>
      <c r="B41" s="12">
        <f t="shared" si="33"/>
        <v>39998</v>
      </c>
      <c r="C41" s="38"/>
      <c r="D41" s="35"/>
      <c r="E41" s="35"/>
      <c r="F41" s="19">
        <f t="shared" si="22"/>
        <v>0</v>
      </c>
      <c r="G41" s="11" t="str">
        <f t="shared" si="23"/>
        <v>Do</v>
      </c>
      <c r="H41" s="15">
        <f t="shared" si="34"/>
        <v>40029</v>
      </c>
      <c r="I41" s="38"/>
      <c r="J41" s="35"/>
      <c r="K41" s="35"/>
      <c r="L41" s="19">
        <f t="shared" si="24"/>
        <v>0</v>
      </c>
      <c r="M41" s="11" t="str">
        <f t="shared" si="25"/>
        <v>So</v>
      </c>
      <c r="N41" s="15">
        <f t="shared" si="35"/>
        <v>40060</v>
      </c>
      <c r="O41" s="38"/>
      <c r="P41" s="35"/>
      <c r="Q41" s="35"/>
      <c r="R41" s="19">
        <f t="shared" si="26"/>
        <v>0</v>
      </c>
      <c r="S41" s="11" t="str">
        <f t="shared" si="27"/>
        <v>Di</v>
      </c>
      <c r="T41" s="12">
        <f t="shared" si="36"/>
        <v>40090</v>
      </c>
      <c r="U41" s="38"/>
      <c r="V41" s="35"/>
      <c r="W41" s="35"/>
      <c r="X41" s="19">
        <f t="shared" si="28"/>
        <v>0</v>
      </c>
      <c r="Y41" s="11" t="str">
        <f t="shared" si="29"/>
        <v>Fr</v>
      </c>
      <c r="Z41" s="15">
        <f t="shared" si="37"/>
        <v>40121</v>
      </c>
      <c r="AA41" s="38"/>
      <c r="AB41" s="35"/>
      <c r="AC41" s="35"/>
      <c r="AD41" s="19">
        <f t="shared" si="30"/>
        <v>0</v>
      </c>
      <c r="AE41" s="11" t="str">
        <f t="shared" si="31"/>
        <v>So</v>
      </c>
      <c r="AF41" s="12">
        <f t="shared" si="38"/>
        <v>40151</v>
      </c>
      <c r="AG41" s="34"/>
      <c r="AH41" s="35"/>
      <c r="AI41" s="35"/>
      <c r="AJ41" s="19">
        <f t="shared" si="32"/>
        <v>0</v>
      </c>
    </row>
    <row r="42" spans="1:36" ht="17.100000000000001" customHeight="1">
      <c r="A42" s="11" t="str">
        <f t="shared" si="21"/>
        <v>Di</v>
      </c>
      <c r="B42" s="12">
        <f t="shared" si="33"/>
        <v>39999</v>
      </c>
      <c r="C42" s="38"/>
      <c r="D42" s="35"/>
      <c r="E42" s="35"/>
      <c r="F42" s="19">
        <f t="shared" si="22"/>
        <v>0</v>
      </c>
      <c r="G42" s="11" t="str">
        <f t="shared" si="23"/>
        <v>Fr</v>
      </c>
      <c r="H42" s="15">
        <f t="shared" si="34"/>
        <v>40030</v>
      </c>
      <c r="I42" s="38"/>
      <c r="J42" s="35"/>
      <c r="K42" s="35"/>
      <c r="L42" s="19">
        <f t="shared" si="24"/>
        <v>0</v>
      </c>
      <c r="M42" s="11" t="str">
        <f t="shared" si="25"/>
        <v>Mo</v>
      </c>
      <c r="N42" s="15">
        <f t="shared" si="35"/>
        <v>40061</v>
      </c>
      <c r="O42" s="38"/>
      <c r="P42" s="35"/>
      <c r="Q42" s="35"/>
      <c r="R42" s="19">
        <f t="shared" si="26"/>
        <v>0</v>
      </c>
      <c r="S42" s="11" t="str">
        <f t="shared" si="27"/>
        <v>Mi</v>
      </c>
      <c r="T42" s="12">
        <f t="shared" si="36"/>
        <v>40091</v>
      </c>
      <c r="U42" s="38"/>
      <c r="V42" s="35"/>
      <c r="W42" s="35"/>
      <c r="X42" s="19">
        <f t="shared" si="28"/>
        <v>0</v>
      </c>
      <c r="Y42" s="11" t="str">
        <f t="shared" si="29"/>
        <v>Sa</v>
      </c>
      <c r="Z42" s="15">
        <f t="shared" si="37"/>
        <v>40122</v>
      </c>
      <c r="AA42" s="39"/>
      <c r="AB42" s="35"/>
      <c r="AC42" s="35"/>
      <c r="AD42" s="19">
        <f t="shared" si="30"/>
        <v>0</v>
      </c>
      <c r="AE42" s="11" t="str">
        <f t="shared" si="31"/>
        <v>Mo</v>
      </c>
      <c r="AF42" s="12">
        <f t="shared" si="38"/>
        <v>40152</v>
      </c>
      <c r="AG42" s="34"/>
      <c r="AH42" s="35"/>
      <c r="AI42" s="35"/>
      <c r="AJ42" s="19">
        <f t="shared" si="32"/>
        <v>0</v>
      </c>
    </row>
    <row r="43" spans="1:36" ht="17.100000000000001" customHeight="1">
      <c r="A43" s="11" t="str">
        <f t="shared" si="21"/>
        <v>Mi</v>
      </c>
      <c r="B43" s="12">
        <f t="shared" si="33"/>
        <v>40000</v>
      </c>
      <c r="C43" s="38"/>
      <c r="D43" s="35"/>
      <c r="E43" s="35"/>
      <c r="F43" s="19">
        <f t="shared" si="22"/>
        <v>0</v>
      </c>
      <c r="G43" s="11" t="str">
        <f t="shared" si="23"/>
        <v>Sa</v>
      </c>
      <c r="H43" s="15">
        <f t="shared" si="34"/>
        <v>40031</v>
      </c>
      <c r="I43" s="38"/>
      <c r="J43" s="35"/>
      <c r="K43" s="35"/>
      <c r="L43" s="19">
        <f t="shared" si="24"/>
        <v>0</v>
      </c>
      <c r="M43" s="11" t="str">
        <f t="shared" si="25"/>
        <v>Di</v>
      </c>
      <c r="N43" s="15">
        <f t="shared" si="35"/>
        <v>40062</v>
      </c>
      <c r="O43" s="38"/>
      <c r="P43" s="35"/>
      <c r="Q43" s="35"/>
      <c r="R43" s="19">
        <f t="shared" si="26"/>
        <v>0</v>
      </c>
      <c r="S43" s="11" t="str">
        <f t="shared" si="27"/>
        <v>Do</v>
      </c>
      <c r="T43" s="12">
        <f t="shared" si="36"/>
        <v>40092</v>
      </c>
      <c r="U43" s="39"/>
      <c r="V43" s="35"/>
      <c r="W43" s="35"/>
      <c r="X43" s="19">
        <f t="shared" si="28"/>
        <v>0</v>
      </c>
      <c r="Y43" s="11" t="str">
        <f t="shared" si="29"/>
        <v>So</v>
      </c>
      <c r="Z43" s="15">
        <f t="shared" si="37"/>
        <v>40123</v>
      </c>
      <c r="AA43" s="39"/>
      <c r="AB43" s="35"/>
      <c r="AC43" s="35"/>
      <c r="AD43" s="19">
        <f t="shared" si="30"/>
        <v>0</v>
      </c>
      <c r="AE43" s="11" t="str">
        <f t="shared" si="31"/>
        <v>Di</v>
      </c>
      <c r="AF43" s="12">
        <f t="shared" si="38"/>
        <v>40153</v>
      </c>
      <c r="AG43" s="34"/>
      <c r="AH43" s="35"/>
      <c r="AI43" s="35"/>
      <c r="AJ43" s="19">
        <f t="shared" si="32"/>
        <v>0</v>
      </c>
    </row>
    <row r="44" spans="1:36" ht="17.100000000000001" customHeight="1">
      <c r="A44" s="11" t="str">
        <f t="shared" si="21"/>
        <v>Do</v>
      </c>
      <c r="B44" s="12">
        <f t="shared" si="33"/>
        <v>40001</v>
      </c>
      <c r="C44" s="39"/>
      <c r="D44" s="35"/>
      <c r="E44" s="35"/>
      <c r="F44" s="19">
        <f t="shared" si="22"/>
        <v>0</v>
      </c>
      <c r="G44" s="11" t="str">
        <f t="shared" si="23"/>
        <v>So</v>
      </c>
      <c r="H44" s="15">
        <f t="shared" si="34"/>
        <v>40032</v>
      </c>
      <c r="I44" s="38"/>
      <c r="J44" s="35"/>
      <c r="K44" s="35"/>
      <c r="L44" s="19">
        <f t="shared" si="24"/>
        <v>0</v>
      </c>
      <c r="M44" s="11" t="str">
        <f t="shared" si="25"/>
        <v>Mi</v>
      </c>
      <c r="N44" s="15">
        <f t="shared" si="35"/>
        <v>40063</v>
      </c>
      <c r="O44" s="38"/>
      <c r="P44" s="35"/>
      <c r="Q44" s="35"/>
      <c r="R44" s="19">
        <f t="shared" si="26"/>
        <v>0</v>
      </c>
      <c r="S44" s="11" t="str">
        <f t="shared" si="27"/>
        <v>Fr</v>
      </c>
      <c r="T44" s="12">
        <f t="shared" si="36"/>
        <v>40093</v>
      </c>
      <c r="U44" s="38"/>
      <c r="V44" s="35"/>
      <c r="W44" s="35"/>
      <c r="X44" s="19">
        <f t="shared" si="28"/>
        <v>0</v>
      </c>
      <c r="Y44" s="11" t="str">
        <f t="shared" si="29"/>
        <v>Mo</v>
      </c>
      <c r="Z44" s="2">
        <f t="shared" si="37"/>
        <v>40124</v>
      </c>
      <c r="AA44" s="38"/>
      <c r="AB44" s="35"/>
      <c r="AC44" s="35"/>
      <c r="AD44" s="19">
        <f t="shared" si="30"/>
        <v>0</v>
      </c>
      <c r="AE44" s="11" t="str">
        <f t="shared" si="31"/>
        <v>Mi</v>
      </c>
      <c r="AF44" s="12">
        <f t="shared" si="38"/>
        <v>40154</v>
      </c>
      <c r="AG44" s="34"/>
      <c r="AH44" s="35"/>
      <c r="AI44" s="35"/>
      <c r="AJ44" s="19">
        <f t="shared" si="32"/>
        <v>0</v>
      </c>
    </row>
    <row r="45" spans="1:36" ht="17.100000000000001" customHeight="1">
      <c r="A45" s="11" t="str">
        <f t="shared" ref="A45:A68" si="39">A38</f>
        <v>Fr</v>
      </c>
      <c r="B45" s="12">
        <f t="shared" si="33"/>
        <v>40002</v>
      </c>
      <c r="C45" s="38"/>
      <c r="D45" s="35"/>
      <c r="E45" s="35"/>
      <c r="F45" s="19">
        <f t="shared" si="22"/>
        <v>0</v>
      </c>
      <c r="G45" s="11" t="str">
        <f t="shared" ref="G45:G68" si="40">G38</f>
        <v>Mo</v>
      </c>
      <c r="H45" s="15">
        <f t="shared" si="34"/>
        <v>40033</v>
      </c>
      <c r="I45" s="38"/>
      <c r="J45" s="35"/>
      <c r="K45" s="35"/>
      <c r="L45" s="19">
        <f t="shared" si="24"/>
        <v>0</v>
      </c>
      <c r="M45" s="11" t="str">
        <f>+M38</f>
        <v>Do</v>
      </c>
      <c r="N45" s="15">
        <f t="shared" si="35"/>
        <v>40064</v>
      </c>
      <c r="O45" s="38"/>
      <c r="P45" s="35"/>
      <c r="Q45" s="35"/>
      <c r="R45" s="19">
        <f t="shared" si="26"/>
        <v>0</v>
      </c>
      <c r="S45" s="11" t="str">
        <f t="shared" ref="S45:S68" si="41">S38</f>
        <v>Sa</v>
      </c>
      <c r="T45" s="12">
        <f t="shared" si="36"/>
        <v>40094</v>
      </c>
      <c r="U45" s="39"/>
      <c r="V45" s="35"/>
      <c r="W45" s="35"/>
      <c r="X45" s="19">
        <f t="shared" si="28"/>
        <v>0</v>
      </c>
      <c r="Y45" s="11" t="str">
        <f t="shared" ref="Y45:Y67" si="42">Y38</f>
        <v>Di</v>
      </c>
      <c r="Z45" s="12">
        <f t="shared" si="37"/>
        <v>40125</v>
      </c>
      <c r="AA45" s="38"/>
      <c r="AB45" s="35"/>
      <c r="AC45" s="35"/>
      <c r="AD45" s="19">
        <f t="shared" si="30"/>
        <v>0</v>
      </c>
      <c r="AE45" s="11" t="str">
        <f t="shared" ref="AE45:AE68" si="43">AE38</f>
        <v>Do</v>
      </c>
      <c r="AF45" s="12">
        <f t="shared" si="38"/>
        <v>40155</v>
      </c>
      <c r="AG45" s="34"/>
      <c r="AH45" s="35"/>
      <c r="AI45" s="35"/>
      <c r="AJ45" s="19">
        <f t="shared" si="32"/>
        <v>0</v>
      </c>
    </row>
    <row r="46" spans="1:36" ht="17.100000000000001" customHeight="1">
      <c r="A46" s="11" t="str">
        <f t="shared" si="39"/>
        <v>Sa</v>
      </c>
      <c r="B46" s="12">
        <f t="shared" si="33"/>
        <v>40003</v>
      </c>
      <c r="C46" s="39"/>
      <c r="D46" s="35"/>
      <c r="E46" s="35"/>
      <c r="F46" s="19">
        <f t="shared" si="22"/>
        <v>0</v>
      </c>
      <c r="G46" s="11" t="str">
        <f t="shared" si="40"/>
        <v>Di</v>
      </c>
      <c r="H46" s="15">
        <f t="shared" si="34"/>
        <v>40034</v>
      </c>
      <c r="I46" s="38"/>
      <c r="J46" s="35"/>
      <c r="K46" s="35"/>
      <c r="L46" s="19">
        <f t="shared" si="24"/>
        <v>0</v>
      </c>
      <c r="M46" s="11" t="str">
        <f t="shared" ref="M46:M67" si="44">+M39</f>
        <v>Fr</v>
      </c>
      <c r="N46" s="15">
        <f t="shared" si="35"/>
        <v>40065</v>
      </c>
      <c r="O46" s="38"/>
      <c r="P46" s="35"/>
      <c r="Q46" s="35"/>
      <c r="R46" s="19">
        <f t="shared" si="26"/>
        <v>0</v>
      </c>
      <c r="S46" s="11" t="str">
        <f t="shared" si="41"/>
        <v>So</v>
      </c>
      <c r="T46" s="12">
        <f t="shared" si="36"/>
        <v>40095</v>
      </c>
      <c r="U46" s="39"/>
      <c r="V46" s="35"/>
      <c r="W46" s="35"/>
      <c r="X46" s="19">
        <f t="shared" si="28"/>
        <v>0</v>
      </c>
      <c r="Y46" s="11" t="str">
        <f t="shared" si="42"/>
        <v>Mi</v>
      </c>
      <c r="Z46" s="12">
        <f t="shared" si="37"/>
        <v>40126</v>
      </c>
      <c r="AA46" s="38"/>
      <c r="AB46" s="35"/>
      <c r="AC46" s="35"/>
      <c r="AD46" s="19">
        <f t="shared" si="30"/>
        <v>0</v>
      </c>
      <c r="AE46" s="11" t="str">
        <f t="shared" si="43"/>
        <v>Fr</v>
      </c>
      <c r="AF46" s="12">
        <f t="shared" si="38"/>
        <v>40156</v>
      </c>
      <c r="AG46" s="34"/>
      <c r="AH46" s="35"/>
      <c r="AI46" s="35"/>
      <c r="AJ46" s="19">
        <f t="shared" si="32"/>
        <v>0</v>
      </c>
    </row>
    <row r="47" spans="1:36" ht="17.100000000000001" customHeight="1">
      <c r="A47" s="11" t="str">
        <f t="shared" si="39"/>
        <v>So</v>
      </c>
      <c r="B47" s="12">
        <f t="shared" si="33"/>
        <v>40004</v>
      </c>
      <c r="C47" s="39"/>
      <c r="D47" s="35"/>
      <c r="E47" s="35"/>
      <c r="F47" s="19">
        <f t="shared" si="22"/>
        <v>0</v>
      </c>
      <c r="G47" s="11" t="str">
        <f t="shared" si="40"/>
        <v>Mi</v>
      </c>
      <c r="H47" s="15">
        <f t="shared" si="34"/>
        <v>40035</v>
      </c>
      <c r="I47" s="38"/>
      <c r="J47" s="35"/>
      <c r="K47" s="35"/>
      <c r="L47" s="19">
        <f t="shared" si="24"/>
        <v>0</v>
      </c>
      <c r="M47" s="11" t="str">
        <f t="shared" si="44"/>
        <v>Sa</v>
      </c>
      <c r="N47" s="15">
        <f t="shared" si="35"/>
        <v>40066</v>
      </c>
      <c r="O47" s="38"/>
      <c r="P47" s="35"/>
      <c r="Q47" s="35"/>
      <c r="R47" s="19">
        <f t="shared" si="26"/>
        <v>0</v>
      </c>
      <c r="S47" s="11" t="str">
        <f t="shared" si="41"/>
        <v>Mo</v>
      </c>
      <c r="T47" s="12">
        <f t="shared" si="36"/>
        <v>40096</v>
      </c>
      <c r="U47" s="38"/>
      <c r="V47" s="35"/>
      <c r="W47" s="35"/>
      <c r="X47" s="19">
        <f t="shared" si="28"/>
        <v>0</v>
      </c>
      <c r="Y47" s="11" t="str">
        <f t="shared" si="42"/>
        <v>Do</v>
      </c>
      <c r="Z47" s="12">
        <f t="shared" si="37"/>
        <v>40127</v>
      </c>
      <c r="AA47" s="39"/>
      <c r="AB47" s="35"/>
      <c r="AC47" s="35"/>
      <c r="AD47" s="19">
        <f t="shared" si="30"/>
        <v>0</v>
      </c>
      <c r="AE47" s="11" t="str">
        <f t="shared" si="43"/>
        <v>Sa</v>
      </c>
      <c r="AF47" s="12">
        <f t="shared" si="38"/>
        <v>40157</v>
      </c>
      <c r="AG47" s="34"/>
      <c r="AH47" s="35"/>
      <c r="AI47" s="35"/>
      <c r="AJ47" s="19">
        <f t="shared" si="32"/>
        <v>0</v>
      </c>
    </row>
    <row r="48" spans="1:36" ht="17.100000000000001" customHeight="1">
      <c r="A48" s="11" t="str">
        <f t="shared" si="39"/>
        <v>Mo</v>
      </c>
      <c r="B48" s="12">
        <f t="shared" si="33"/>
        <v>40005</v>
      </c>
      <c r="C48" s="38"/>
      <c r="D48" s="35"/>
      <c r="E48" s="35"/>
      <c r="F48" s="19">
        <f t="shared" si="22"/>
        <v>0</v>
      </c>
      <c r="G48" s="11" t="str">
        <f t="shared" si="40"/>
        <v>Do</v>
      </c>
      <c r="H48" s="15">
        <f t="shared" si="34"/>
        <v>40036</v>
      </c>
      <c r="I48" s="38"/>
      <c r="J48" s="35"/>
      <c r="K48" s="35"/>
      <c r="L48" s="19">
        <f t="shared" si="24"/>
        <v>0</v>
      </c>
      <c r="M48" s="11" t="str">
        <f t="shared" si="44"/>
        <v>So</v>
      </c>
      <c r="N48" s="15">
        <f t="shared" si="35"/>
        <v>40067</v>
      </c>
      <c r="O48" s="39"/>
      <c r="P48" s="35"/>
      <c r="Q48" s="35"/>
      <c r="R48" s="19">
        <f t="shared" si="26"/>
        <v>0</v>
      </c>
      <c r="S48" s="11" t="str">
        <f t="shared" si="41"/>
        <v>Di</v>
      </c>
      <c r="T48" s="12">
        <f t="shared" si="36"/>
        <v>40097</v>
      </c>
      <c r="U48" s="38"/>
      <c r="V48" s="35"/>
      <c r="W48" s="35"/>
      <c r="X48" s="19">
        <f t="shared" si="28"/>
        <v>0</v>
      </c>
      <c r="Y48" s="11" t="str">
        <f t="shared" si="42"/>
        <v>Fr</v>
      </c>
      <c r="Z48" s="12">
        <f t="shared" si="37"/>
        <v>40128</v>
      </c>
      <c r="AA48" s="38"/>
      <c r="AB48" s="35"/>
      <c r="AC48" s="35"/>
      <c r="AD48" s="19">
        <f t="shared" si="30"/>
        <v>0</v>
      </c>
      <c r="AE48" s="11" t="str">
        <f t="shared" si="43"/>
        <v>So</v>
      </c>
      <c r="AF48" s="12">
        <f t="shared" si="38"/>
        <v>40158</v>
      </c>
      <c r="AG48" s="34"/>
      <c r="AH48" s="35"/>
      <c r="AI48" s="35"/>
      <c r="AJ48" s="19">
        <f t="shared" si="32"/>
        <v>0</v>
      </c>
    </row>
    <row r="49" spans="1:36" ht="17.100000000000001" customHeight="1">
      <c r="A49" s="11" t="str">
        <f t="shared" si="39"/>
        <v>Di</v>
      </c>
      <c r="B49" s="12">
        <f t="shared" si="33"/>
        <v>40006</v>
      </c>
      <c r="C49" s="38"/>
      <c r="D49" s="35"/>
      <c r="E49" s="35"/>
      <c r="F49" s="19">
        <f t="shared" si="22"/>
        <v>0</v>
      </c>
      <c r="G49" s="11" t="str">
        <f t="shared" si="40"/>
        <v>Fr</v>
      </c>
      <c r="H49" s="15">
        <f t="shared" si="34"/>
        <v>40037</v>
      </c>
      <c r="I49" s="38"/>
      <c r="J49" s="35"/>
      <c r="K49" s="35"/>
      <c r="L49" s="19">
        <f t="shared" si="24"/>
        <v>0</v>
      </c>
      <c r="M49" s="11" t="str">
        <f t="shared" si="44"/>
        <v>Mo</v>
      </c>
      <c r="N49" s="15">
        <f t="shared" si="35"/>
        <v>40068</v>
      </c>
      <c r="O49" s="38"/>
      <c r="P49" s="35"/>
      <c r="Q49" s="35"/>
      <c r="R49" s="19">
        <f t="shared" si="26"/>
        <v>0</v>
      </c>
      <c r="S49" s="11" t="str">
        <f t="shared" si="41"/>
        <v>Mi</v>
      </c>
      <c r="T49" s="12">
        <f t="shared" si="36"/>
        <v>40098</v>
      </c>
      <c r="U49" s="38"/>
      <c r="V49" s="35"/>
      <c r="W49" s="35"/>
      <c r="X49" s="19">
        <f t="shared" si="28"/>
        <v>0</v>
      </c>
      <c r="Y49" s="11" t="str">
        <f t="shared" si="42"/>
        <v>Sa</v>
      </c>
      <c r="Z49" s="12">
        <f t="shared" si="37"/>
        <v>40129</v>
      </c>
      <c r="AA49" s="39"/>
      <c r="AB49" s="35"/>
      <c r="AC49" s="35"/>
      <c r="AD49" s="19">
        <f t="shared" si="30"/>
        <v>0</v>
      </c>
      <c r="AE49" s="11" t="str">
        <f t="shared" si="43"/>
        <v>Mo</v>
      </c>
      <c r="AF49" s="12">
        <f t="shared" si="38"/>
        <v>40159</v>
      </c>
      <c r="AG49" s="34"/>
      <c r="AH49" s="35"/>
      <c r="AI49" s="35"/>
      <c r="AJ49" s="19">
        <f t="shared" si="32"/>
        <v>0</v>
      </c>
    </row>
    <row r="50" spans="1:36" ht="17.100000000000001" customHeight="1">
      <c r="A50" s="11" t="str">
        <f t="shared" si="39"/>
        <v>Mi</v>
      </c>
      <c r="B50" s="12">
        <f t="shared" si="33"/>
        <v>40007</v>
      </c>
      <c r="C50" s="38"/>
      <c r="D50" s="35"/>
      <c r="E50" s="35"/>
      <c r="F50" s="19">
        <f t="shared" si="22"/>
        <v>0</v>
      </c>
      <c r="G50" s="11" t="str">
        <f t="shared" si="40"/>
        <v>Sa</v>
      </c>
      <c r="H50" s="15">
        <f t="shared" si="34"/>
        <v>40038</v>
      </c>
      <c r="I50" s="38"/>
      <c r="J50" s="35"/>
      <c r="K50" s="35"/>
      <c r="L50" s="19">
        <f t="shared" si="24"/>
        <v>0</v>
      </c>
      <c r="M50" s="11" t="str">
        <f t="shared" si="44"/>
        <v>Di</v>
      </c>
      <c r="N50" s="15">
        <f t="shared" si="35"/>
        <v>40069</v>
      </c>
      <c r="O50" s="38"/>
      <c r="P50" s="35"/>
      <c r="Q50" s="35"/>
      <c r="R50" s="19">
        <f t="shared" si="26"/>
        <v>0</v>
      </c>
      <c r="S50" s="11" t="str">
        <f t="shared" si="41"/>
        <v>Do</v>
      </c>
      <c r="T50" s="12">
        <f t="shared" si="36"/>
        <v>40099</v>
      </c>
      <c r="U50" s="39"/>
      <c r="V50" s="35"/>
      <c r="W50" s="35"/>
      <c r="X50" s="19">
        <f t="shared" si="28"/>
        <v>0</v>
      </c>
      <c r="Y50" s="11" t="str">
        <f t="shared" si="42"/>
        <v>So</v>
      </c>
      <c r="Z50" s="12">
        <f t="shared" si="37"/>
        <v>40130</v>
      </c>
      <c r="AA50" s="39"/>
      <c r="AB50" s="35"/>
      <c r="AC50" s="35"/>
      <c r="AD50" s="19">
        <f t="shared" si="30"/>
        <v>0</v>
      </c>
      <c r="AE50" s="11" t="str">
        <f t="shared" si="43"/>
        <v>Di</v>
      </c>
      <c r="AF50" s="12">
        <f t="shared" si="38"/>
        <v>40160</v>
      </c>
      <c r="AG50" s="34"/>
      <c r="AH50" s="35"/>
      <c r="AI50" s="35"/>
      <c r="AJ50" s="19">
        <f t="shared" si="32"/>
        <v>0</v>
      </c>
    </row>
    <row r="51" spans="1:36" ht="17.100000000000001" customHeight="1">
      <c r="A51" s="11" t="str">
        <f t="shared" si="39"/>
        <v>Do</v>
      </c>
      <c r="B51" s="12">
        <f t="shared" si="33"/>
        <v>40008</v>
      </c>
      <c r="C51" s="39"/>
      <c r="D51" s="35"/>
      <c r="E51" s="35"/>
      <c r="F51" s="19">
        <f t="shared" si="22"/>
        <v>0</v>
      </c>
      <c r="G51" s="11" t="str">
        <f t="shared" si="40"/>
        <v>So</v>
      </c>
      <c r="H51" s="15">
        <f t="shared" si="34"/>
        <v>40039</v>
      </c>
      <c r="I51" s="38"/>
      <c r="J51" s="35"/>
      <c r="K51" s="35"/>
      <c r="L51" s="19">
        <f t="shared" si="24"/>
        <v>0</v>
      </c>
      <c r="M51" s="11" t="str">
        <f t="shared" si="44"/>
        <v>Mi</v>
      </c>
      <c r="N51" s="15">
        <f t="shared" si="35"/>
        <v>40070</v>
      </c>
      <c r="O51" s="38"/>
      <c r="P51" s="35"/>
      <c r="Q51" s="35"/>
      <c r="R51" s="19">
        <f t="shared" si="26"/>
        <v>0</v>
      </c>
      <c r="S51" s="11" t="str">
        <f t="shared" si="41"/>
        <v>Fr</v>
      </c>
      <c r="T51" s="12">
        <f t="shared" si="36"/>
        <v>40100</v>
      </c>
      <c r="U51" s="38"/>
      <c r="V51" s="35"/>
      <c r="W51" s="35"/>
      <c r="X51" s="19">
        <f t="shared" si="28"/>
        <v>0</v>
      </c>
      <c r="Y51" s="11" t="str">
        <f t="shared" si="42"/>
        <v>Mo</v>
      </c>
      <c r="Z51" s="12">
        <f t="shared" si="37"/>
        <v>40131</v>
      </c>
      <c r="AA51" s="38"/>
      <c r="AB51" s="35"/>
      <c r="AC51" s="35"/>
      <c r="AD51" s="19">
        <f t="shared" si="30"/>
        <v>0</v>
      </c>
      <c r="AE51" s="11" t="str">
        <f t="shared" si="43"/>
        <v>Mi</v>
      </c>
      <c r="AF51" s="12">
        <f t="shared" si="38"/>
        <v>40161</v>
      </c>
      <c r="AG51" s="34"/>
      <c r="AH51" s="35"/>
      <c r="AI51" s="35"/>
      <c r="AJ51" s="19">
        <f t="shared" si="32"/>
        <v>0</v>
      </c>
    </row>
    <row r="52" spans="1:36" ht="17.100000000000001" customHeight="1">
      <c r="A52" s="11" t="str">
        <f t="shared" si="39"/>
        <v>Fr</v>
      </c>
      <c r="B52" s="12">
        <f t="shared" si="33"/>
        <v>40009</v>
      </c>
      <c r="C52" s="38"/>
      <c r="D52" s="35"/>
      <c r="E52" s="35"/>
      <c r="F52" s="19">
        <f t="shared" si="22"/>
        <v>0</v>
      </c>
      <c r="G52" s="11" t="str">
        <f t="shared" si="40"/>
        <v>Mo</v>
      </c>
      <c r="H52" s="15">
        <f t="shared" si="34"/>
        <v>40040</v>
      </c>
      <c r="I52" s="38" t="s">
        <v>43</v>
      </c>
      <c r="J52" s="35"/>
      <c r="K52" s="35"/>
      <c r="L52" s="19">
        <f t="shared" si="24"/>
        <v>0</v>
      </c>
      <c r="M52" s="11" t="str">
        <f t="shared" si="44"/>
        <v>Do</v>
      </c>
      <c r="N52" s="12">
        <f t="shared" si="35"/>
        <v>40071</v>
      </c>
      <c r="O52" s="39"/>
      <c r="P52" s="35"/>
      <c r="Q52" s="35"/>
      <c r="R52" s="19">
        <f t="shared" si="26"/>
        <v>0</v>
      </c>
      <c r="S52" s="11" t="str">
        <f t="shared" si="41"/>
        <v>Sa</v>
      </c>
      <c r="T52" s="12">
        <f t="shared" si="36"/>
        <v>40101</v>
      </c>
      <c r="U52" s="39"/>
      <c r="V52" s="35"/>
      <c r="W52" s="35"/>
      <c r="X52" s="19">
        <f t="shared" si="28"/>
        <v>0</v>
      </c>
      <c r="Y52" s="11" t="str">
        <f t="shared" si="42"/>
        <v>Di</v>
      </c>
      <c r="Z52" s="12">
        <f t="shared" si="37"/>
        <v>40132</v>
      </c>
      <c r="AA52" s="38"/>
      <c r="AB52" s="35"/>
      <c r="AC52" s="35"/>
      <c r="AD52" s="19">
        <f t="shared" si="30"/>
        <v>0</v>
      </c>
      <c r="AE52" s="11" t="str">
        <f t="shared" si="43"/>
        <v>Do</v>
      </c>
      <c r="AF52" s="12">
        <f t="shared" si="38"/>
        <v>40162</v>
      </c>
      <c r="AG52" s="34"/>
      <c r="AH52" s="35"/>
      <c r="AI52" s="35"/>
      <c r="AJ52" s="19">
        <f t="shared" si="32"/>
        <v>0</v>
      </c>
    </row>
    <row r="53" spans="1:36" ht="17.100000000000001" customHeight="1">
      <c r="A53" s="11" t="str">
        <f t="shared" si="39"/>
        <v>Sa</v>
      </c>
      <c r="B53" s="12">
        <f t="shared" si="33"/>
        <v>40010</v>
      </c>
      <c r="C53" s="39"/>
      <c r="D53" s="35"/>
      <c r="E53" s="35"/>
      <c r="F53" s="19">
        <f t="shared" si="22"/>
        <v>0</v>
      </c>
      <c r="G53" s="11" t="str">
        <f t="shared" si="40"/>
        <v>Di</v>
      </c>
      <c r="H53" s="15">
        <f t="shared" si="34"/>
        <v>40041</v>
      </c>
      <c r="I53" s="38"/>
      <c r="J53" s="35"/>
      <c r="K53" s="35"/>
      <c r="L53" s="19">
        <f t="shared" si="24"/>
        <v>0</v>
      </c>
      <c r="M53" s="11" t="str">
        <f t="shared" si="44"/>
        <v>Fr</v>
      </c>
      <c r="N53" s="12">
        <f t="shared" si="35"/>
        <v>40072</v>
      </c>
      <c r="O53" s="38"/>
      <c r="P53" s="35"/>
      <c r="Q53" s="35"/>
      <c r="R53" s="19">
        <f t="shared" si="26"/>
        <v>0</v>
      </c>
      <c r="S53" s="11" t="str">
        <f t="shared" si="41"/>
        <v>So</v>
      </c>
      <c r="T53" s="12">
        <f t="shared" si="36"/>
        <v>40102</v>
      </c>
      <c r="U53" s="39"/>
      <c r="V53" s="35"/>
      <c r="W53" s="35"/>
      <c r="X53" s="19">
        <f t="shared" si="28"/>
        <v>0</v>
      </c>
      <c r="Y53" s="11" t="str">
        <f t="shared" si="42"/>
        <v>Mi</v>
      </c>
      <c r="Z53" s="12">
        <f t="shared" si="37"/>
        <v>40133</v>
      </c>
      <c r="AA53" s="38"/>
      <c r="AB53" s="35"/>
      <c r="AC53" s="35"/>
      <c r="AD53" s="19">
        <f t="shared" si="30"/>
        <v>0</v>
      </c>
      <c r="AE53" s="11" t="str">
        <f t="shared" si="43"/>
        <v>Fr</v>
      </c>
      <c r="AF53" s="12">
        <f t="shared" si="38"/>
        <v>40163</v>
      </c>
      <c r="AG53" s="34"/>
      <c r="AH53" s="35"/>
      <c r="AI53" s="35"/>
      <c r="AJ53" s="19">
        <f t="shared" si="32"/>
        <v>0</v>
      </c>
    </row>
    <row r="54" spans="1:36" ht="17.100000000000001" customHeight="1">
      <c r="A54" s="11" t="str">
        <f t="shared" si="39"/>
        <v>So</v>
      </c>
      <c r="B54" s="12">
        <f t="shared" si="33"/>
        <v>40011</v>
      </c>
      <c r="C54" s="39"/>
      <c r="D54" s="35"/>
      <c r="E54" s="35"/>
      <c r="F54" s="19">
        <f t="shared" si="22"/>
        <v>0</v>
      </c>
      <c r="G54" s="11" t="str">
        <f t="shared" si="40"/>
        <v>Mi</v>
      </c>
      <c r="H54" s="15">
        <f t="shared" si="34"/>
        <v>40042</v>
      </c>
      <c r="I54" s="38"/>
      <c r="J54" s="35"/>
      <c r="K54" s="35"/>
      <c r="L54" s="19">
        <f t="shared" si="24"/>
        <v>0</v>
      </c>
      <c r="M54" s="11" t="str">
        <f t="shared" si="44"/>
        <v>Sa</v>
      </c>
      <c r="N54" s="12">
        <f t="shared" si="35"/>
        <v>40073</v>
      </c>
      <c r="O54" s="39"/>
      <c r="P54" s="35"/>
      <c r="Q54" s="35"/>
      <c r="R54" s="19">
        <f t="shared" si="26"/>
        <v>0</v>
      </c>
      <c r="S54" s="11" t="str">
        <f t="shared" si="41"/>
        <v>Mo</v>
      </c>
      <c r="T54" s="12">
        <f t="shared" si="36"/>
        <v>40103</v>
      </c>
      <c r="U54" s="38"/>
      <c r="V54" s="35"/>
      <c r="W54" s="35"/>
      <c r="X54" s="19">
        <f t="shared" si="28"/>
        <v>0</v>
      </c>
      <c r="Y54" s="11" t="str">
        <f t="shared" si="42"/>
        <v>Do</v>
      </c>
      <c r="Z54" s="12">
        <f t="shared" si="37"/>
        <v>40134</v>
      </c>
      <c r="AA54" s="38"/>
      <c r="AB54" s="35"/>
      <c r="AC54" s="35"/>
      <c r="AD54" s="19">
        <f t="shared" si="30"/>
        <v>0</v>
      </c>
      <c r="AE54" s="11" t="str">
        <f t="shared" si="43"/>
        <v>Sa</v>
      </c>
      <c r="AF54" s="12">
        <f t="shared" si="38"/>
        <v>40164</v>
      </c>
      <c r="AG54" s="34"/>
      <c r="AH54" s="35"/>
      <c r="AI54" s="35"/>
      <c r="AJ54" s="19">
        <f t="shared" si="32"/>
        <v>0</v>
      </c>
    </row>
    <row r="55" spans="1:36" ht="17.100000000000001" customHeight="1">
      <c r="A55" s="11" t="str">
        <f t="shared" si="39"/>
        <v>Mo</v>
      </c>
      <c r="B55" s="12">
        <f t="shared" si="33"/>
        <v>40012</v>
      </c>
      <c r="C55" s="38"/>
      <c r="D55" s="35"/>
      <c r="E55" s="35"/>
      <c r="F55" s="19">
        <f t="shared" si="22"/>
        <v>0</v>
      </c>
      <c r="G55" s="11" t="str">
        <f t="shared" si="40"/>
        <v>Do</v>
      </c>
      <c r="H55" s="15">
        <f t="shared" si="34"/>
        <v>40043</v>
      </c>
      <c r="I55" s="38"/>
      <c r="J55" s="35"/>
      <c r="K55" s="35"/>
      <c r="L55" s="19">
        <f t="shared" si="24"/>
        <v>0</v>
      </c>
      <c r="M55" s="11" t="str">
        <f t="shared" si="44"/>
        <v>So</v>
      </c>
      <c r="N55" s="12">
        <f t="shared" si="35"/>
        <v>40074</v>
      </c>
      <c r="O55" s="39"/>
      <c r="P55" s="35"/>
      <c r="Q55" s="35"/>
      <c r="R55" s="19">
        <f t="shared" si="26"/>
        <v>0</v>
      </c>
      <c r="S55" s="11" t="str">
        <f t="shared" si="41"/>
        <v>Di</v>
      </c>
      <c r="T55" s="12">
        <f t="shared" si="36"/>
        <v>40104</v>
      </c>
      <c r="U55" s="38"/>
      <c r="V55" s="35"/>
      <c r="W55" s="35"/>
      <c r="X55" s="19">
        <f t="shared" si="28"/>
        <v>0</v>
      </c>
      <c r="Y55" s="11" t="str">
        <f t="shared" si="42"/>
        <v>Fr</v>
      </c>
      <c r="Z55" s="12">
        <f t="shared" si="37"/>
        <v>40135</v>
      </c>
      <c r="AA55" s="38"/>
      <c r="AB55" s="35"/>
      <c r="AC55" s="35"/>
      <c r="AD55" s="19">
        <f t="shared" si="30"/>
        <v>0</v>
      </c>
      <c r="AE55" s="11" t="str">
        <f t="shared" si="43"/>
        <v>So</v>
      </c>
      <c r="AF55" s="12">
        <f t="shared" si="38"/>
        <v>40165</v>
      </c>
      <c r="AG55" s="34"/>
      <c r="AH55" s="35"/>
      <c r="AI55" s="35"/>
      <c r="AJ55" s="19">
        <f t="shared" si="32"/>
        <v>0</v>
      </c>
    </row>
    <row r="56" spans="1:36" ht="17.100000000000001" customHeight="1">
      <c r="A56" s="11" t="str">
        <f t="shared" si="39"/>
        <v>Di</v>
      </c>
      <c r="B56" s="12">
        <f t="shared" si="33"/>
        <v>40013</v>
      </c>
      <c r="C56" s="38"/>
      <c r="D56" s="35"/>
      <c r="E56" s="35"/>
      <c r="F56" s="19">
        <f t="shared" si="22"/>
        <v>0</v>
      </c>
      <c r="G56" s="11" t="str">
        <f t="shared" si="40"/>
        <v>Fr</v>
      </c>
      <c r="H56" s="15">
        <f t="shared" si="34"/>
        <v>40044</v>
      </c>
      <c r="I56" s="38"/>
      <c r="J56" s="35"/>
      <c r="K56" s="35"/>
      <c r="L56" s="19">
        <f t="shared" si="24"/>
        <v>0</v>
      </c>
      <c r="M56" s="11" t="str">
        <f t="shared" si="44"/>
        <v>Mo</v>
      </c>
      <c r="N56" s="12">
        <f t="shared" si="35"/>
        <v>40075</v>
      </c>
      <c r="O56" s="38"/>
      <c r="P56" s="35"/>
      <c r="Q56" s="35"/>
      <c r="R56" s="19">
        <f t="shared" si="26"/>
        <v>0</v>
      </c>
      <c r="S56" s="11" t="str">
        <f t="shared" si="41"/>
        <v>Mi</v>
      </c>
      <c r="T56" s="12">
        <f t="shared" si="36"/>
        <v>40105</v>
      </c>
      <c r="U56" s="38"/>
      <c r="V56" s="35"/>
      <c r="W56" s="35"/>
      <c r="X56" s="19">
        <f t="shared" si="28"/>
        <v>0</v>
      </c>
      <c r="Y56" s="11" t="str">
        <f t="shared" si="42"/>
        <v>Sa</v>
      </c>
      <c r="Z56" s="12">
        <f t="shared" si="37"/>
        <v>40136</v>
      </c>
      <c r="AA56" s="39"/>
      <c r="AB56" s="35"/>
      <c r="AC56" s="35"/>
      <c r="AD56" s="19">
        <f t="shared" si="30"/>
        <v>0</v>
      </c>
      <c r="AE56" s="11" t="str">
        <f t="shared" si="43"/>
        <v>Mo</v>
      </c>
      <c r="AF56" s="12">
        <f t="shared" si="38"/>
        <v>40166</v>
      </c>
      <c r="AG56" s="34"/>
      <c r="AH56" s="35"/>
      <c r="AI56" s="35"/>
      <c r="AJ56" s="19">
        <f t="shared" si="32"/>
        <v>0</v>
      </c>
    </row>
    <row r="57" spans="1:36" ht="17.100000000000001" customHeight="1">
      <c r="A57" s="11" t="str">
        <f t="shared" si="39"/>
        <v>Mi</v>
      </c>
      <c r="B57" s="12">
        <f t="shared" si="33"/>
        <v>40014</v>
      </c>
      <c r="C57" s="38"/>
      <c r="D57" s="35"/>
      <c r="E57" s="35"/>
      <c r="F57" s="19">
        <f t="shared" si="22"/>
        <v>0</v>
      </c>
      <c r="G57" s="11" t="str">
        <f t="shared" si="40"/>
        <v>Sa</v>
      </c>
      <c r="H57" s="15">
        <f t="shared" si="34"/>
        <v>40045</v>
      </c>
      <c r="I57" s="38"/>
      <c r="J57" s="35"/>
      <c r="K57" s="35"/>
      <c r="L57" s="19">
        <f t="shared" si="24"/>
        <v>0</v>
      </c>
      <c r="M57" s="11" t="str">
        <f t="shared" si="44"/>
        <v>Di</v>
      </c>
      <c r="N57" s="12">
        <f t="shared" si="35"/>
        <v>40076</v>
      </c>
      <c r="O57" s="38"/>
      <c r="P57" s="35"/>
      <c r="Q57" s="35"/>
      <c r="R57" s="19">
        <f t="shared" si="26"/>
        <v>0</v>
      </c>
      <c r="S57" s="11" t="str">
        <f t="shared" si="41"/>
        <v>Do</v>
      </c>
      <c r="T57" s="12">
        <f t="shared" si="36"/>
        <v>40106</v>
      </c>
      <c r="U57" s="38"/>
      <c r="V57" s="35"/>
      <c r="W57" s="35"/>
      <c r="X57" s="19">
        <f t="shared" si="28"/>
        <v>0</v>
      </c>
      <c r="Y57" s="11" t="str">
        <f t="shared" si="42"/>
        <v>So</v>
      </c>
      <c r="Z57" s="12">
        <f t="shared" si="37"/>
        <v>40137</v>
      </c>
      <c r="AA57" s="39"/>
      <c r="AB57" s="35"/>
      <c r="AC57" s="35"/>
      <c r="AD57" s="19">
        <f t="shared" si="30"/>
        <v>0</v>
      </c>
      <c r="AE57" s="11" t="str">
        <f t="shared" si="43"/>
        <v>Di</v>
      </c>
      <c r="AF57" s="12">
        <f t="shared" si="38"/>
        <v>40167</v>
      </c>
      <c r="AG57" s="34"/>
      <c r="AH57" s="35"/>
      <c r="AI57" s="35"/>
      <c r="AJ57" s="19">
        <f t="shared" si="32"/>
        <v>0</v>
      </c>
    </row>
    <row r="58" spans="1:36" ht="17.100000000000001" customHeight="1">
      <c r="A58" s="11" t="str">
        <f t="shared" si="39"/>
        <v>Do</v>
      </c>
      <c r="B58" s="12">
        <f t="shared" si="33"/>
        <v>40015</v>
      </c>
      <c r="C58" s="38"/>
      <c r="D58" s="35"/>
      <c r="E58" s="35"/>
      <c r="F58" s="19">
        <f t="shared" si="22"/>
        <v>0</v>
      </c>
      <c r="G58" s="11" t="str">
        <f t="shared" si="40"/>
        <v>So</v>
      </c>
      <c r="H58" s="15">
        <f t="shared" si="34"/>
        <v>40046</v>
      </c>
      <c r="I58" s="38"/>
      <c r="J58" s="35"/>
      <c r="K58" s="35"/>
      <c r="L58" s="19">
        <f t="shared" si="24"/>
        <v>0</v>
      </c>
      <c r="M58" s="11" t="str">
        <f t="shared" si="44"/>
        <v>Mi</v>
      </c>
      <c r="N58" s="12">
        <f t="shared" si="35"/>
        <v>40077</v>
      </c>
      <c r="O58" s="38"/>
      <c r="P58" s="35"/>
      <c r="Q58" s="35"/>
      <c r="R58" s="19">
        <f t="shared" si="26"/>
        <v>0</v>
      </c>
      <c r="S58" s="11" t="str">
        <f t="shared" si="41"/>
        <v>Fr</v>
      </c>
      <c r="T58" s="12">
        <f t="shared" si="36"/>
        <v>40107</v>
      </c>
      <c r="U58" s="38"/>
      <c r="V58" s="35"/>
      <c r="W58" s="35"/>
      <c r="X58" s="19">
        <f t="shared" si="28"/>
        <v>0</v>
      </c>
      <c r="Y58" s="11" t="str">
        <f t="shared" si="42"/>
        <v>Mo</v>
      </c>
      <c r="Z58" s="12">
        <f t="shared" si="37"/>
        <v>40138</v>
      </c>
      <c r="AA58" s="38"/>
      <c r="AB58" s="35"/>
      <c r="AC58" s="35"/>
      <c r="AD58" s="19">
        <f t="shared" si="30"/>
        <v>0</v>
      </c>
      <c r="AE58" s="11" t="str">
        <f t="shared" si="43"/>
        <v>Mi</v>
      </c>
      <c r="AF58" s="12">
        <f t="shared" si="38"/>
        <v>40168</v>
      </c>
      <c r="AG58" s="34"/>
      <c r="AH58" s="35"/>
      <c r="AI58" s="35"/>
      <c r="AJ58" s="19">
        <f t="shared" si="32"/>
        <v>0</v>
      </c>
    </row>
    <row r="59" spans="1:36" ht="17.100000000000001" customHeight="1">
      <c r="A59" s="11" t="str">
        <f t="shared" si="39"/>
        <v>Fr</v>
      </c>
      <c r="B59" s="12">
        <f t="shared" si="33"/>
        <v>40016</v>
      </c>
      <c r="C59" s="38"/>
      <c r="D59" s="35"/>
      <c r="E59" s="35"/>
      <c r="F59" s="19">
        <f t="shared" si="22"/>
        <v>0</v>
      </c>
      <c r="G59" s="11" t="str">
        <f t="shared" si="40"/>
        <v>Mo</v>
      </c>
      <c r="H59" s="15">
        <f t="shared" si="34"/>
        <v>40047</v>
      </c>
      <c r="I59" s="38"/>
      <c r="J59" s="35"/>
      <c r="K59" s="35"/>
      <c r="L59" s="19">
        <f t="shared" si="24"/>
        <v>0</v>
      </c>
      <c r="M59" s="11" t="str">
        <f t="shared" si="44"/>
        <v>Do</v>
      </c>
      <c r="N59" s="12">
        <f t="shared" si="35"/>
        <v>40078</v>
      </c>
      <c r="O59" s="39"/>
      <c r="P59" s="35"/>
      <c r="Q59" s="35"/>
      <c r="R59" s="19">
        <f t="shared" si="26"/>
        <v>0</v>
      </c>
      <c r="S59" s="11" t="str">
        <f t="shared" si="41"/>
        <v>Sa</v>
      </c>
      <c r="T59" s="12">
        <f t="shared" si="36"/>
        <v>40108</v>
      </c>
      <c r="U59" s="38"/>
      <c r="V59" s="35"/>
      <c r="W59" s="35"/>
      <c r="X59" s="19">
        <f t="shared" si="28"/>
        <v>0</v>
      </c>
      <c r="Y59" s="11" t="str">
        <f t="shared" si="42"/>
        <v>Di</v>
      </c>
      <c r="Z59" s="12">
        <f t="shared" si="37"/>
        <v>40139</v>
      </c>
      <c r="AA59" s="38"/>
      <c r="AB59" s="35"/>
      <c r="AC59" s="35"/>
      <c r="AD59" s="19">
        <f t="shared" si="30"/>
        <v>0</v>
      </c>
      <c r="AE59" s="11" t="str">
        <f t="shared" si="43"/>
        <v>Do</v>
      </c>
      <c r="AF59" s="12">
        <f t="shared" si="38"/>
        <v>40169</v>
      </c>
      <c r="AG59" s="34"/>
      <c r="AH59" s="35"/>
      <c r="AI59" s="35"/>
      <c r="AJ59" s="19">
        <f t="shared" si="32"/>
        <v>0</v>
      </c>
    </row>
    <row r="60" spans="1:36" ht="17.100000000000001" customHeight="1">
      <c r="A60" s="11" t="str">
        <f t="shared" si="39"/>
        <v>Sa</v>
      </c>
      <c r="B60" s="12">
        <f t="shared" si="33"/>
        <v>40017</v>
      </c>
      <c r="C60" s="38"/>
      <c r="D60" s="35"/>
      <c r="E60" s="35"/>
      <c r="F60" s="19">
        <f t="shared" si="22"/>
        <v>0</v>
      </c>
      <c r="G60" s="11" t="str">
        <f t="shared" si="40"/>
        <v>Di</v>
      </c>
      <c r="H60" s="15">
        <f t="shared" si="34"/>
        <v>40048</v>
      </c>
      <c r="I60" s="38"/>
      <c r="J60" s="35"/>
      <c r="K60" s="35"/>
      <c r="L60" s="19">
        <f t="shared" si="24"/>
        <v>0</v>
      </c>
      <c r="M60" s="11" t="str">
        <f t="shared" si="44"/>
        <v>Fr</v>
      </c>
      <c r="N60" s="12">
        <f t="shared" si="35"/>
        <v>40079</v>
      </c>
      <c r="O60" s="38"/>
      <c r="P60" s="35"/>
      <c r="Q60" s="35"/>
      <c r="R60" s="19">
        <f t="shared" si="26"/>
        <v>0</v>
      </c>
      <c r="S60" s="11" t="str">
        <f t="shared" si="41"/>
        <v>So</v>
      </c>
      <c r="T60" s="12">
        <f t="shared" si="36"/>
        <v>40109</v>
      </c>
      <c r="U60" s="38"/>
      <c r="V60" s="35"/>
      <c r="W60" s="35"/>
      <c r="X60" s="19">
        <f t="shared" si="28"/>
        <v>0</v>
      </c>
      <c r="Y60" s="11" t="str">
        <f t="shared" si="42"/>
        <v>Mi</v>
      </c>
      <c r="Z60" s="12">
        <f t="shared" si="37"/>
        <v>40140</v>
      </c>
      <c r="AA60" s="38"/>
      <c r="AB60" s="35"/>
      <c r="AC60" s="35"/>
      <c r="AD60" s="19">
        <f t="shared" si="30"/>
        <v>0</v>
      </c>
      <c r="AE60" s="11" t="str">
        <f t="shared" si="43"/>
        <v>Fr</v>
      </c>
      <c r="AF60" s="15">
        <f t="shared" si="38"/>
        <v>40170</v>
      </c>
      <c r="AG60" s="34"/>
      <c r="AH60" s="35"/>
      <c r="AI60" s="35"/>
      <c r="AJ60" s="19">
        <f t="shared" si="32"/>
        <v>0</v>
      </c>
    </row>
    <row r="61" spans="1:36" ht="17.100000000000001" customHeight="1">
      <c r="A61" s="11" t="str">
        <f t="shared" si="39"/>
        <v>So</v>
      </c>
      <c r="B61" s="12">
        <f t="shared" si="33"/>
        <v>40018</v>
      </c>
      <c r="C61" s="38"/>
      <c r="D61" s="35"/>
      <c r="E61" s="35"/>
      <c r="F61" s="19">
        <f t="shared" si="22"/>
        <v>0</v>
      </c>
      <c r="G61" s="11" t="str">
        <f t="shared" si="40"/>
        <v>Mi</v>
      </c>
      <c r="H61" s="15">
        <f t="shared" si="34"/>
        <v>40049</v>
      </c>
      <c r="I61" s="38"/>
      <c r="J61" s="35"/>
      <c r="K61" s="35"/>
      <c r="L61" s="19">
        <f t="shared" si="24"/>
        <v>0</v>
      </c>
      <c r="M61" s="11" t="str">
        <f t="shared" si="44"/>
        <v>Sa</v>
      </c>
      <c r="N61" s="12">
        <f t="shared" si="35"/>
        <v>40080</v>
      </c>
      <c r="O61" s="39"/>
      <c r="P61" s="35"/>
      <c r="Q61" s="35"/>
      <c r="R61" s="19">
        <f t="shared" si="26"/>
        <v>0</v>
      </c>
      <c r="S61" s="11" t="str">
        <f t="shared" si="41"/>
        <v>Mo</v>
      </c>
      <c r="T61" s="12">
        <f t="shared" si="36"/>
        <v>40110</v>
      </c>
      <c r="U61" s="38"/>
      <c r="V61" s="35"/>
      <c r="W61" s="35"/>
      <c r="X61" s="19">
        <f t="shared" si="28"/>
        <v>0</v>
      </c>
      <c r="Y61" s="11" t="str">
        <f t="shared" si="42"/>
        <v>Do</v>
      </c>
      <c r="Z61" s="12">
        <f t="shared" si="37"/>
        <v>40141</v>
      </c>
      <c r="AA61" s="39"/>
      <c r="AB61" s="35"/>
      <c r="AC61" s="35"/>
      <c r="AD61" s="19">
        <f t="shared" si="30"/>
        <v>0</v>
      </c>
      <c r="AE61" s="11" t="str">
        <f t="shared" si="43"/>
        <v>Sa</v>
      </c>
      <c r="AF61" s="15">
        <f t="shared" si="38"/>
        <v>40171</v>
      </c>
      <c r="AG61" s="34" t="s">
        <v>30</v>
      </c>
      <c r="AH61" s="35"/>
      <c r="AI61" s="35"/>
      <c r="AJ61" s="19">
        <f t="shared" si="32"/>
        <v>0</v>
      </c>
    </row>
    <row r="62" spans="1:36" ht="17.100000000000001" customHeight="1">
      <c r="A62" s="11" t="str">
        <f t="shared" si="39"/>
        <v>Mo</v>
      </c>
      <c r="B62" s="12">
        <f t="shared" si="33"/>
        <v>40019</v>
      </c>
      <c r="C62" s="38"/>
      <c r="D62" s="35"/>
      <c r="E62" s="35"/>
      <c r="F62" s="19">
        <f t="shared" si="22"/>
        <v>0</v>
      </c>
      <c r="G62" s="11" t="str">
        <f t="shared" si="40"/>
        <v>Do</v>
      </c>
      <c r="H62" s="15">
        <f t="shared" si="34"/>
        <v>40050</v>
      </c>
      <c r="I62" s="38"/>
      <c r="J62" s="35"/>
      <c r="K62" s="35"/>
      <c r="L62" s="19">
        <f t="shared" si="24"/>
        <v>0</v>
      </c>
      <c r="M62" s="11" t="str">
        <f t="shared" si="44"/>
        <v>So</v>
      </c>
      <c r="N62" s="12">
        <f t="shared" si="35"/>
        <v>40081</v>
      </c>
      <c r="O62" s="39"/>
      <c r="P62" s="35"/>
      <c r="Q62" s="35"/>
      <c r="R62" s="19">
        <f t="shared" si="26"/>
        <v>0</v>
      </c>
      <c r="S62" s="11" t="str">
        <f t="shared" si="41"/>
        <v>Di</v>
      </c>
      <c r="T62" s="12">
        <f t="shared" si="36"/>
        <v>40111</v>
      </c>
      <c r="U62" s="38"/>
      <c r="V62" s="35"/>
      <c r="W62" s="35"/>
      <c r="X62" s="19">
        <f t="shared" si="28"/>
        <v>0</v>
      </c>
      <c r="Y62" s="11" t="str">
        <f t="shared" si="42"/>
        <v>Fr</v>
      </c>
      <c r="Z62" s="12">
        <f t="shared" si="37"/>
        <v>40142</v>
      </c>
      <c r="AA62" s="38"/>
      <c r="AB62" s="35"/>
      <c r="AC62" s="35"/>
      <c r="AD62" s="19">
        <f t="shared" si="30"/>
        <v>0</v>
      </c>
      <c r="AE62" s="11" t="str">
        <f t="shared" si="43"/>
        <v>So</v>
      </c>
      <c r="AF62" s="15">
        <f t="shared" si="38"/>
        <v>40172</v>
      </c>
      <c r="AG62" s="34" t="s">
        <v>31</v>
      </c>
      <c r="AH62" s="35"/>
      <c r="AI62" s="35"/>
      <c r="AJ62" s="19">
        <f t="shared" si="32"/>
        <v>0</v>
      </c>
    </row>
    <row r="63" spans="1:36" ht="17.100000000000001" customHeight="1">
      <c r="A63" s="11" t="str">
        <f t="shared" si="39"/>
        <v>Di</v>
      </c>
      <c r="B63" s="12">
        <f t="shared" si="33"/>
        <v>40020</v>
      </c>
      <c r="C63" s="38"/>
      <c r="D63" s="35"/>
      <c r="E63" s="35"/>
      <c r="F63" s="19">
        <f t="shared" si="22"/>
        <v>0</v>
      </c>
      <c r="G63" s="11" t="str">
        <f t="shared" si="40"/>
        <v>Fr</v>
      </c>
      <c r="H63" s="15">
        <f t="shared" si="34"/>
        <v>40051</v>
      </c>
      <c r="I63" s="38"/>
      <c r="J63" s="35"/>
      <c r="K63" s="35"/>
      <c r="L63" s="19">
        <f t="shared" si="24"/>
        <v>0</v>
      </c>
      <c r="M63" s="11" t="str">
        <f t="shared" si="44"/>
        <v>Mo</v>
      </c>
      <c r="N63" s="12">
        <f t="shared" si="35"/>
        <v>40082</v>
      </c>
      <c r="O63" s="38"/>
      <c r="P63" s="35"/>
      <c r="Q63" s="35"/>
      <c r="R63" s="19">
        <f t="shared" si="26"/>
        <v>0</v>
      </c>
      <c r="S63" s="11" t="str">
        <f t="shared" si="41"/>
        <v>Mi</v>
      </c>
      <c r="T63" s="12">
        <f t="shared" si="36"/>
        <v>40112</v>
      </c>
      <c r="U63" s="38"/>
      <c r="V63" s="35"/>
      <c r="W63" s="35"/>
      <c r="X63" s="19">
        <f t="shared" si="28"/>
        <v>0</v>
      </c>
      <c r="Y63" s="11" t="str">
        <f t="shared" si="42"/>
        <v>Sa</v>
      </c>
      <c r="Z63" s="12">
        <f t="shared" si="37"/>
        <v>40143</v>
      </c>
      <c r="AA63" s="39"/>
      <c r="AB63" s="35"/>
      <c r="AC63" s="35"/>
      <c r="AD63" s="19">
        <f t="shared" si="30"/>
        <v>0</v>
      </c>
      <c r="AE63" s="11" t="str">
        <f t="shared" si="43"/>
        <v>Mo</v>
      </c>
      <c r="AF63" s="15">
        <f t="shared" si="38"/>
        <v>40173</v>
      </c>
      <c r="AG63" s="34" t="s">
        <v>31</v>
      </c>
      <c r="AH63" s="35"/>
      <c r="AI63" s="35"/>
      <c r="AJ63" s="19">
        <f t="shared" si="32"/>
        <v>0</v>
      </c>
    </row>
    <row r="64" spans="1:36" ht="17.100000000000001" customHeight="1">
      <c r="A64" s="11" t="str">
        <f t="shared" si="39"/>
        <v>Mi</v>
      </c>
      <c r="B64" s="12">
        <f t="shared" si="33"/>
        <v>40021</v>
      </c>
      <c r="C64" s="38"/>
      <c r="D64" s="35"/>
      <c r="E64" s="35"/>
      <c r="F64" s="19">
        <f t="shared" si="22"/>
        <v>0</v>
      </c>
      <c r="G64" s="11" t="str">
        <f t="shared" si="40"/>
        <v>Sa</v>
      </c>
      <c r="H64" s="15">
        <f t="shared" si="34"/>
        <v>40052</v>
      </c>
      <c r="I64" s="38"/>
      <c r="J64" s="35"/>
      <c r="K64" s="35"/>
      <c r="L64" s="19">
        <f t="shared" si="24"/>
        <v>0</v>
      </c>
      <c r="M64" s="11" t="str">
        <f t="shared" si="44"/>
        <v>Di</v>
      </c>
      <c r="N64" s="12">
        <f t="shared" si="35"/>
        <v>40083</v>
      </c>
      <c r="O64" s="38"/>
      <c r="P64" s="35"/>
      <c r="Q64" s="35"/>
      <c r="R64" s="19">
        <f t="shared" si="26"/>
        <v>0</v>
      </c>
      <c r="S64" s="11" t="str">
        <f t="shared" si="41"/>
        <v>Do</v>
      </c>
      <c r="T64" s="12">
        <f t="shared" si="36"/>
        <v>40113</v>
      </c>
      <c r="U64" s="38"/>
      <c r="V64" s="35"/>
      <c r="W64" s="35"/>
      <c r="X64" s="19">
        <f t="shared" si="28"/>
        <v>0</v>
      </c>
      <c r="Y64" s="11" t="str">
        <f t="shared" si="42"/>
        <v>So</v>
      </c>
      <c r="Z64" s="12">
        <f t="shared" si="37"/>
        <v>40144</v>
      </c>
      <c r="AA64" s="39"/>
      <c r="AB64" s="35"/>
      <c r="AC64" s="35"/>
      <c r="AD64" s="19">
        <f t="shared" si="30"/>
        <v>0</v>
      </c>
      <c r="AE64" s="11" t="str">
        <f t="shared" si="43"/>
        <v>Di</v>
      </c>
      <c r="AF64" s="15">
        <f t="shared" si="38"/>
        <v>40174</v>
      </c>
      <c r="AG64" s="34"/>
      <c r="AH64" s="35"/>
      <c r="AI64" s="35"/>
      <c r="AJ64" s="19">
        <f t="shared" si="32"/>
        <v>0</v>
      </c>
    </row>
    <row r="65" spans="1:36" ht="17.100000000000001" customHeight="1">
      <c r="A65" s="11" t="str">
        <f t="shared" si="39"/>
        <v>Do</v>
      </c>
      <c r="B65" s="12">
        <f t="shared" si="33"/>
        <v>40022</v>
      </c>
      <c r="C65" s="39"/>
      <c r="D65" s="35"/>
      <c r="E65" s="35"/>
      <c r="F65" s="19">
        <f t="shared" si="22"/>
        <v>0</v>
      </c>
      <c r="G65" s="11" t="str">
        <f t="shared" si="40"/>
        <v>So</v>
      </c>
      <c r="H65" s="15">
        <f t="shared" si="34"/>
        <v>40053</v>
      </c>
      <c r="I65" s="38"/>
      <c r="J65" s="35"/>
      <c r="K65" s="35"/>
      <c r="L65" s="19">
        <f t="shared" si="24"/>
        <v>0</v>
      </c>
      <c r="M65" s="11" t="str">
        <f t="shared" si="44"/>
        <v>Mi</v>
      </c>
      <c r="N65" s="12">
        <f t="shared" si="35"/>
        <v>40084</v>
      </c>
      <c r="O65" s="38"/>
      <c r="P65" s="35"/>
      <c r="Q65" s="35"/>
      <c r="R65" s="19">
        <f t="shared" si="26"/>
        <v>0</v>
      </c>
      <c r="S65" s="11" t="str">
        <f t="shared" si="41"/>
        <v>Fr</v>
      </c>
      <c r="T65" s="12">
        <f t="shared" si="36"/>
        <v>40114</v>
      </c>
      <c r="U65" s="38"/>
      <c r="V65" s="35"/>
      <c r="W65" s="35"/>
      <c r="X65" s="19">
        <f t="shared" si="28"/>
        <v>0</v>
      </c>
      <c r="Y65" s="11" t="str">
        <f t="shared" si="42"/>
        <v>Mo</v>
      </c>
      <c r="Z65" s="12">
        <f t="shared" si="37"/>
        <v>40145</v>
      </c>
      <c r="AA65" s="38"/>
      <c r="AB65" s="35"/>
      <c r="AC65" s="35"/>
      <c r="AD65" s="19">
        <f t="shared" si="30"/>
        <v>0</v>
      </c>
      <c r="AE65" s="11" t="str">
        <f t="shared" si="43"/>
        <v>Mi</v>
      </c>
      <c r="AF65" s="15">
        <f t="shared" si="38"/>
        <v>40175</v>
      </c>
      <c r="AG65" s="34"/>
      <c r="AH65" s="35"/>
      <c r="AI65" s="35"/>
      <c r="AJ65" s="19">
        <f t="shared" si="32"/>
        <v>0</v>
      </c>
    </row>
    <row r="66" spans="1:36" ht="17.100000000000001" customHeight="1">
      <c r="A66" s="11" t="str">
        <f t="shared" si="39"/>
        <v>Fr</v>
      </c>
      <c r="B66" s="12">
        <f t="shared" si="33"/>
        <v>40023</v>
      </c>
      <c r="C66" s="38"/>
      <c r="D66" s="35"/>
      <c r="E66" s="35"/>
      <c r="F66" s="19">
        <f t="shared" si="22"/>
        <v>0</v>
      </c>
      <c r="G66" s="11" t="str">
        <f t="shared" si="40"/>
        <v>Mo</v>
      </c>
      <c r="H66" s="15">
        <f t="shared" si="34"/>
        <v>40054</v>
      </c>
      <c r="I66" s="38"/>
      <c r="J66" s="35"/>
      <c r="K66" s="35"/>
      <c r="L66" s="19">
        <f t="shared" si="24"/>
        <v>0</v>
      </c>
      <c r="M66" s="11" t="str">
        <f t="shared" si="44"/>
        <v>Do</v>
      </c>
      <c r="N66" s="12">
        <f t="shared" si="35"/>
        <v>40085</v>
      </c>
      <c r="O66" s="38"/>
      <c r="P66" s="35"/>
      <c r="Q66" s="35"/>
      <c r="R66" s="19">
        <f t="shared" si="26"/>
        <v>0</v>
      </c>
      <c r="S66" s="11" t="str">
        <f t="shared" si="41"/>
        <v>Sa</v>
      </c>
      <c r="T66" s="12">
        <f t="shared" si="36"/>
        <v>40115</v>
      </c>
      <c r="U66" s="38"/>
      <c r="V66" s="35"/>
      <c r="W66" s="35"/>
      <c r="X66" s="19">
        <f t="shared" si="28"/>
        <v>0</v>
      </c>
      <c r="Y66" s="11" t="str">
        <f t="shared" si="42"/>
        <v>Di</v>
      </c>
      <c r="Z66" s="12">
        <f t="shared" si="37"/>
        <v>40146</v>
      </c>
      <c r="AA66" s="38"/>
      <c r="AB66" s="35"/>
      <c r="AC66" s="35"/>
      <c r="AD66" s="19">
        <f t="shared" si="30"/>
        <v>0</v>
      </c>
      <c r="AE66" s="11" t="str">
        <f t="shared" si="43"/>
        <v>Do</v>
      </c>
      <c r="AF66" s="15">
        <f t="shared" si="38"/>
        <v>40176</v>
      </c>
      <c r="AG66" s="34"/>
      <c r="AH66" s="35"/>
      <c r="AI66" s="35"/>
      <c r="AJ66" s="19">
        <f t="shared" si="32"/>
        <v>0</v>
      </c>
    </row>
    <row r="67" spans="1:36" ht="17.100000000000001" customHeight="1">
      <c r="A67" s="11" t="str">
        <f t="shared" si="39"/>
        <v>Sa</v>
      </c>
      <c r="B67" s="15">
        <f t="shared" si="33"/>
        <v>40024</v>
      </c>
      <c r="C67" s="38"/>
      <c r="D67" s="35"/>
      <c r="E67" s="35"/>
      <c r="F67" s="19">
        <f t="shared" si="22"/>
        <v>0</v>
      </c>
      <c r="G67" s="11" t="str">
        <f t="shared" si="40"/>
        <v>Di</v>
      </c>
      <c r="H67" s="15">
        <f t="shared" si="34"/>
        <v>40055</v>
      </c>
      <c r="I67" s="38"/>
      <c r="J67" s="35"/>
      <c r="K67" s="35"/>
      <c r="L67" s="19">
        <f t="shared" si="24"/>
        <v>0</v>
      </c>
      <c r="M67" s="11" t="str">
        <f t="shared" si="44"/>
        <v>Fr</v>
      </c>
      <c r="N67" s="12">
        <f t="shared" si="35"/>
        <v>40086</v>
      </c>
      <c r="O67" s="38"/>
      <c r="P67" s="35"/>
      <c r="Q67" s="35"/>
      <c r="R67" s="19">
        <f t="shared" si="26"/>
        <v>0</v>
      </c>
      <c r="S67" s="11" t="str">
        <f t="shared" si="41"/>
        <v>So</v>
      </c>
      <c r="T67" s="12">
        <f t="shared" si="36"/>
        <v>40116</v>
      </c>
      <c r="U67" s="38"/>
      <c r="V67" s="35"/>
      <c r="W67" s="35"/>
      <c r="X67" s="19">
        <f t="shared" si="28"/>
        <v>0</v>
      </c>
      <c r="Y67" s="11" t="str">
        <f t="shared" si="42"/>
        <v>Mi</v>
      </c>
      <c r="Z67" s="12">
        <f t="shared" si="37"/>
        <v>40147</v>
      </c>
      <c r="AA67" s="38"/>
      <c r="AB67" s="35"/>
      <c r="AC67" s="35"/>
      <c r="AD67" s="19">
        <f t="shared" si="30"/>
        <v>0</v>
      </c>
      <c r="AE67" s="11" t="str">
        <f t="shared" si="43"/>
        <v>Fr</v>
      </c>
      <c r="AF67" s="15">
        <f t="shared" si="38"/>
        <v>40177</v>
      </c>
      <c r="AG67" s="34"/>
      <c r="AH67" s="35"/>
      <c r="AI67" s="35"/>
      <c r="AJ67" s="19">
        <f t="shared" si="32"/>
        <v>0</v>
      </c>
    </row>
    <row r="68" spans="1:36" ht="17.100000000000001" customHeight="1" thickBot="1">
      <c r="A68" s="11" t="str">
        <f t="shared" si="39"/>
        <v>So</v>
      </c>
      <c r="B68" s="15">
        <f t="shared" si="33"/>
        <v>40025</v>
      </c>
      <c r="C68" s="38"/>
      <c r="D68" s="35"/>
      <c r="E68" s="35"/>
      <c r="F68" s="19">
        <f t="shared" si="22"/>
        <v>0</v>
      </c>
      <c r="G68" s="11" t="str">
        <f t="shared" si="40"/>
        <v>Mi</v>
      </c>
      <c r="H68" s="15">
        <f t="shared" si="34"/>
        <v>40056</v>
      </c>
      <c r="I68" s="38"/>
      <c r="J68" s="35"/>
      <c r="K68" s="35"/>
      <c r="L68" s="19">
        <f t="shared" si="24"/>
        <v>0</v>
      </c>
      <c r="S68" s="11" t="str">
        <f t="shared" si="41"/>
        <v>Mo</v>
      </c>
      <c r="T68" s="15">
        <f t="shared" si="36"/>
        <v>40117</v>
      </c>
      <c r="U68" s="38"/>
      <c r="V68" s="35"/>
      <c r="W68" s="35"/>
      <c r="X68" s="19">
        <f t="shared" si="28"/>
        <v>0</v>
      </c>
      <c r="AE68" s="11" t="str">
        <f t="shared" si="43"/>
        <v>Sa</v>
      </c>
      <c r="AF68" s="15">
        <f t="shared" si="38"/>
        <v>40178</v>
      </c>
      <c r="AG68" s="34" t="s">
        <v>32</v>
      </c>
      <c r="AH68" s="36"/>
      <c r="AI68" s="36"/>
      <c r="AJ68" s="10">
        <f>AI68-AH68</f>
        <v>0</v>
      </c>
    </row>
    <row r="69" spans="1:36" ht="17.100000000000001" customHeight="1" thickBot="1">
      <c r="A69" s="22" t="s">
        <v>10</v>
      </c>
      <c r="B69" s="23"/>
      <c r="C69" s="23"/>
      <c r="D69" s="23"/>
      <c r="E69" s="23"/>
      <c r="F69" s="24">
        <f>SUM(F38:F68)</f>
        <v>0</v>
      </c>
      <c r="G69" s="22" t="s">
        <v>10</v>
      </c>
      <c r="H69" s="23"/>
      <c r="I69" s="23"/>
      <c r="J69" s="23"/>
      <c r="K69" s="23"/>
      <c r="L69" s="24">
        <f>SUM(L38:L68)</f>
        <v>0</v>
      </c>
      <c r="M69" s="22" t="s">
        <v>10</v>
      </c>
      <c r="N69" s="23"/>
      <c r="O69" s="23"/>
      <c r="P69" s="23"/>
      <c r="Q69" s="23"/>
      <c r="R69" s="24">
        <f>SUM(R38:R68)</f>
        <v>0</v>
      </c>
      <c r="S69" s="22" t="s">
        <v>10</v>
      </c>
      <c r="T69" s="23"/>
      <c r="U69" s="23"/>
      <c r="V69" s="23"/>
      <c r="W69" s="23"/>
      <c r="X69" s="24">
        <f>SUM(X38:X68)</f>
        <v>0</v>
      </c>
      <c r="Y69" s="22" t="s">
        <v>10</v>
      </c>
      <c r="Z69" s="23"/>
      <c r="AA69" s="23"/>
      <c r="AB69" s="23"/>
      <c r="AC69" s="23"/>
      <c r="AD69" s="24">
        <f>SUM(AD38:AD68)</f>
        <v>0</v>
      </c>
      <c r="AE69" s="22" t="s">
        <v>10</v>
      </c>
      <c r="AF69" s="23"/>
      <c r="AG69" s="23"/>
      <c r="AH69" s="23"/>
      <c r="AI69" s="23"/>
      <c r="AJ69" s="24">
        <f>SUM(AJ38:AJ68)</f>
        <v>0</v>
      </c>
    </row>
    <row r="70" spans="1:36">
      <c r="B70" s="5"/>
      <c r="H70" s="5"/>
      <c r="N70" s="5"/>
      <c r="T70" s="5"/>
      <c r="Z70" s="5"/>
      <c r="AF70" s="5"/>
    </row>
    <row r="71" spans="1:36" ht="13.8">
      <c r="A71" s="27" t="s">
        <v>42</v>
      </c>
      <c r="B71" s="28"/>
      <c r="C71" s="28"/>
      <c r="D71" s="28"/>
      <c r="E71" s="28"/>
      <c r="F71" s="29"/>
      <c r="G71" s="30"/>
      <c r="H71" s="51">
        <f>(AJ69+AD69+X69+R69+L69+F69+AJ35+AD35+X35+R35+L35+F35)</f>
        <v>0</v>
      </c>
      <c r="I71" s="51"/>
      <c r="J71" s="31"/>
      <c r="K71" s="32"/>
      <c r="L71" s="31"/>
      <c r="M71" s="31" t="s">
        <v>35</v>
      </c>
      <c r="N71" s="31"/>
      <c r="O71" s="52"/>
      <c r="P71" s="53"/>
      <c r="Q71" s="54"/>
      <c r="T71" s="5"/>
      <c r="Z71" s="5"/>
      <c r="AF71" s="5"/>
    </row>
    <row r="72" spans="1:36" ht="13.8">
      <c r="A72" s="27" t="s">
        <v>11</v>
      </c>
      <c r="B72" s="28"/>
      <c r="C72" s="28"/>
      <c r="D72" s="28"/>
      <c r="E72" s="28"/>
      <c r="F72" s="29"/>
      <c r="G72" s="30"/>
      <c r="H72" s="55">
        <f>+H71*O71</f>
        <v>0</v>
      </c>
      <c r="I72" s="55"/>
      <c r="J72" s="55"/>
      <c r="K72" s="55"/>
      <c r="L72" s="31"/>
      <c r="M72" s="31"/>
      <c r="N72" s="31"/>
      <c r="O72" s="33"/>
      <c r="P72" s="33"/>
      <c r="Q72" s="33"/>
      <c r="T72" s="5"/>
      <c r="Z72" s="5"/>
      <c r="AF72" s="5"/>
    </row>
    <row r="73" spans="1:36" ht="13.2">
      <c r="B73" s="1"/>
      <c r="C73" s="1"/>
      <c r="D73" s="5" t="s">
        <v>14</v>
      </c>
      <c r="E73" s="1"/>
      <c r="F73" s="1"/>
      <c r="G73"/>
      <c r="H73" s="5"/>
      <c r="I73" s="5"/>
      <c r="J73"/>
      <c r="T73" s="5"/>
      <c r="Z73" s="5"/>
      <c r="AF73" s="5"/>
    </row>
    <row r="74" spans="1:36">
      <c r="B74" s="5"/>
      <c r="D74" s="13" t="s">
        <v>12</v>
      </c>
      <c r="H74" s="5"/>
      <c r="N74" s="5"/>
      <c r="T74" s="5"/>
      <c r="Z74" s="5"/>
      <c r="AF74" s="5"/>
    </row>
    <row r="75" spans="1:36">
      <c r="B75" s="5"/>
      <c r="H75" s="5"/>
      <c r="N75" s="5"/>
      <c r="T75" s="5"/>
      <c r="Z75" s="5"/>
      <c r="AF75" s="5"/>
    </row>
    <row r="76" spans="1:36">
      <c r="B76" s="5"/>
      <c r="H76" s="5"/>
      <c r="N76" s="5"/>
      <c r="T76" s="5"/>
      <c r="Z76" s="5"/>
      <c r="AF76" s="5"/>
    </row>
    <row r="77" spans="1:36">
      <c r="B77" s="5"/>
      <c r="H77" s="5"/>
      <c r="N77" s="5"/>
      <c r="T77" s="5"/>
      <c r="Z77" s="5"/>
      <c r="AF77" s="5"/>
    </row>
    <row r="78" spans="1:36">
      <c r="B78" s="5"/>
      <c r="H78" s="5"/>
      <c r="N78" s="5"/>
      <c r="T78" s="5"/>
      <c r="Z78" s="5"/>
      <c r="AF78" s="5"/>
    </row>
    <row r="79" spans="1:36">
      <c r="B79" s="5"/>
      <c r="H79" s="5"/>
      <c r="N79" s="5"/>
      <c r="T79" s="5"/>
      <c r="Z79" s="5"/>
      <c r="AF79" s="5"/>
    </row>
    <row r="80" spans="1:36">
      <c r="B80" s="5"/>
      <c r="H80" s="5"/>
      <c r="N80" s="5"/>
      <c r="T80" s="5"/>
      <c r="Z80" s="5"/>
      <c r="AF80" s="5"/>
    </row>
    <row r="81" spans="2:32">
      <c r="B81" s="5"/>
      <c r="H81" s="5"/>
      <c r="N81" s="5"/>
      <c r="T81" s="5"/>
      <c r="Z81" s="5"/>
      <c r="AF81" s="5"/>
    </row>
    <row r="82" spans="2:32">
      <c r="B82" s="5"/>
      <c r="H82" s="5"/>
      <c r="N82" s="5"/>
      <c r="T82" s="5"/>
      <c r="Z82" s="5"/>
      <c r="AF82" s="5"/>
    </row>
    <row r="83" spans="2:32">
      <c r="B83" s="5"/>
      <c r="H83" s="5"/>
      <c r="N83" s="5"/>
      <c r="T83" s="5"/>
      <c r="Z83" s="5"/>
      <c r="AF83" s="5"/>
    </row>
    <row r="84" spans="2:32">
      <c r="B84" s="5"/>
      <c r="H84" s="5"/>
      <c r="N84" s="5"/>
      <c r="T84" s="5"/>
      <c r="Z84" s="5"/>
      <c r="AF84" s="5"/>
    </row>
    <row r="85" spans="2:32">
      <c r="B85" s="5"/>
      <c r="H85" s="5"/>
      <c r="N85" s="5"/>
      <c r="T85" s="5"/>
      <c r="Z85" s="5"/>
      <c r="AF85" s="5"/>
    </row>
    <row r="86" spans="2:32">
      <c r="B86" s="5"/>
      <c r="H86" s="5"/>
      <c r="N86" s="5"/>
      <c r="T86" s="5"/>
      <c r="Z86" s="5"/>
      <c r="AF86" s="5"/>
    </row>
    <row r="87" spans="2:32">
      <c r="B87" s="5"/>
      <c r="H87" s="5"/>
      <c r="N87" s="5"/>
      <c r="T87" s="5"/>
      <c r="Z87" s="5"/>
      <c r="AF87" s="5"/>
    </row>
    <row r="88" spans="2:32">
      <c r="B88" s="5"/>
      <c r="H88" s="5"/>
      <c r="N88" s="5"/>
      <c r="T88" s="5"/>
      <c r="Z88" s="5"/>
      <c r="AF88" s="5"/>
    </row>
    <row r="89" spans="2:32">
      <c r="B89" s="5"/>
      <c r="H89" s="5"/>
      <c r="N89" s="5"/>
      <c r="T89" s="5"/>
      <c r="Z89" s="5"/>
      <c r="AF89" s="5"/>
    </row>
    <row r="90" spans="2:32">
      <c r="B90" s="5"/>
      <c r="H90" s="5"/>
      <c r="N90" s="5"/>
      <c r="T90" s="5"/>
      <c r="Z90" s="5"/>
      <c r="AF90" s="5"/>
    </row>
    <row r="91" spans="2:32">
      <c r="B91" s="5"/>
      <c r="H91" s="5"/>
      <c r="N91" s="5"/>
      <c r="T91" s="5"/>
      <c r="Z91" s="5"/>
      <c r="AF91" s="5"/>
    </row>
    <row r="92" spans="2:32">
      <c r="B92" s="5"/>
      <c r="H92" s="5"/>
      <c r="N92" s="5"/>
      <c r="T92" s="5"/>
      <c r="Z92" s="5"/>
      <c r="AF92" s="5"/>
    </row>
    <row r="93" spans="2:32">
      <c r="B93" s="5"/>
      <c r="H93" s="5"/>
      <c r="N93" s="5"/>
      <c r="T93" s="5"/>
      <c r="Z93" s="5"/>
      <c r="AF93" s="5"/>
    </row>
    <row r="94" spans="2:32">
      <c r="B94" s="5"/>
      <c r="H94" s="5"/>
      <c r="N94" s="5"/>
      <c r="T94" s="5"/>
      <c r="Z94" s="5"/>
      <c r="AF94" s="5"/>
    </row>
    <row r="95" spans="2:32">
      <c r="B95" s="5"/>
      <c r="H95" s="5"/>
      <c r="N95" s="5"/>
      <c r="T95" s="5"/>
      <c r="Z95" s="5"/>
      <c r="AF95" s="5"/>
    </row>
    <row r="96" spans="2:32">
      <c r="B96" s="5"/>
      <c r="H96" s="5"/>
      <c r="N96" s="5"/>
      <c r="T96" s="5"/>
      <c r="Z96" s="5"/>
      <c r="AF96" s="5"/>
    </row>
    <row r="97" spans="2:32">
      <c r="B97" s="5"/>
      <c r="H97" s="5"/>
      <c r="N97" s="5"/>
      <c r="T97" s="5"/>
      <c r="Z97" s="5"/>
      <c r="AF97" s="5"/>
    </row>
    <row r="98" spans="2:32">
      <c r="B98" s="5"/>
      <c r="H98" s="5"/>
      <c r="N98" s="5"/>
      <c r="T98" s="5"/>
      <c r="Z98" s="5"/>
      <c r="AF98" s="5"/>
    </row>
    <row r="99" spans="2:32">
      <c r="B99" s="5"/>
      <c r="H99" s="5"/>
      <c r="N99" s="5"/>
      <c r="T99" s="5"/>
      <c r="Z99" s="5"/>
      <c r="AF99" s="5"/>
    </row>
    <row r="100" spans="2:32">
      <c r="B100" s="5"/>
      <c r="H100" s="5"/>
      <c r="N100" s="5"/>
      <c r="T100" s="5"/>
      <c r="Z100" s="5"/>
      <c r="AF100" s="5"/>
    </row>
    <row r="101" spans="2:32">
      <c r="B101" s="5"/>
      <c r="H101" s="5"/>
      <c r="N101" s="5"/>
      <c r="T101" s="5"/>
      <c r="Z101" s="5"/>
      <c r="AF101" s="5"/>
    </row>
    <row r="102" spans="2:32">
      <c r="B102" s="5"/>
      <c r="H102" s="5"/>
      <c r="N102" s="5"/>
      <c r="T102" s="5"/>
      <c r="Z102" s="5"/>
      <c r="AF102" s="5"/>
    </row>
    <row r="103" spans="2:32">
      <c r="B103" s="5"/>
      <c r="H103" s="5"/>
      <c r="N103" s="5"/>
      <c r="T103" s="5"/>
      <c r="Z103" s="5"/>
      <c r="AF103" s="5"/>
    </row>
    <row r="104" spans="2:32">
      <c r="B104" s="5"/>
      <c r="H104" s="5"/>
      <c r="N104" s="5"/>
      <c r="T104" s="5"/>
      <c r="Z104" s="5"/>
      <c r="AF104" s="5"/>
    </row>
    <row r="105" spans="2:32">
      <c r="B105" s="5"/>
      <c r="H105" s="5"/>
      <c r="N105" s="5"/>
      <c r="T105" s="5"/>
      <c r="Z105" s="5"/>
      <c r="AF105" s="5"/>
    </row>
    <row r="106" spans="2:32">
      <c r="B106" s="5"/>
      <c r="H106" s="5"/>
      <c r="N106" s="5"/>
      <c r="T106" s="5"/>
      <c r="Z106" s="5"/>
      <c r="AF106" s="5"/>
    </row>
    <row r="107" spans="2:32">
      <c r="B107" s="5"/>
      <c r="H107" s="5"/>
      <c r="N107" s="5"/>
      <c r="T107" s="5"/>
      <c r="Z107" s="5"/>
      <c r="AF107" s="5"/>
    </row>
    <row r="108" spans="2:32">
      <c r="B108" s="5"/>
      <c r="H108" s="5"/>
      <c r="N108" s="5"/>
      <c r="T108" s="5"/>
      <c r="Z108" s="5"/>
      <c r="AF108" s="5"/>
    </row>
    <row r="109" spans="2:32">
      <c r="B109" s="5"/>
      <c r="H109" s="5"/>
      <c r="N109" s="5"/>
      <c r="T109" s="5"/>
      <c r="Z109" s="5"/>
      <c r="AF109" s="5"/>
    </row>
    <row r="110" spans="2:32">
      <c r="B110" s="5"/>
      <c r="H110" s="5"/>
      <c r="N110" s="5"/>
      <c r="T110" s="5"/>
      <c r="Z110" s="5"/>
      <c r="AF110" s="5"/>
    </row>
    <row r="111" spans="2:32">
      <c r="B111" s="5"/>
      <c r="H111" s="5"/>
      <c r="N111" s="5"/>
      <c r="T111" s="5"/>
      <c r="Z111" s="5"/>
      <c r="AF111" s="5"/>
    </row>
    <row r="112" spans="2:32">
      <c r="B112" s="5"/>
      <c r="H112" s="5"/>
      <c r="N112" s="5"/>
      <c r="T112" s="5"/>
      <c r="Z112" s="5"/>
      <c r="AF112" s="5"/>
    </row>
    <row r="113" spans="2:32">
      <c r="B113" s="5"/>
      <c r="H113" s="5"/>
      <c r="N113" s="5"/>
      <c r="T113" s="5"/>
      <c r="Z113" s="5"/>
      <c r="AF113" s="5"/>
    </row>
    <row r="114" spans="2:32">
      <c r="B114" s="5"/>
      <c r="H114" s="5"/>
      <c r="N114" s="5"/>
      <c r="T114" s="5"/>
      <c r="Z114" s="5"/>
      <c r="AF114" s="5"/>
    </row>
    <row r="115" spans="2:32">
      <c r="B115" s="5"/>
      <c r="H115" s="5"/>
      <c r="N115" s="5"/>
      <c r="T115" s="5"/>
      <c r="Z115" s="5"/>
      <c r="AF115" s="5"/>
    </row>
    <row r="116" spans="2:32">
      <c r="B116" s="5"/>
      <c r="H116" s="5"/>
      <c r="N116" s="5"/>
      <c r="T116" s="5"/>
      <c r="Z116" s="5"/>
      <c r="AF116" s="5"/>
    </row>
    <row r="117" spans="2:32">
      <c r="B117" s="5"/>
      <c r="H117" s="5"/>
      <c r="N117" s="5"/>
      <c r="T117" s="5"/>
      <c r="Z117" s="5"/>
      <c r="AF117" s="5"/>
    </row>
    <row r="118" spans="2:32">
      <c r="B118" s="5"/>
      <c r="H118" s="5"/>
      <c r="N118" s="5"/>
      <c r="T118" s="5"/>
      <c r="Z118" s="5"/>
      <c r="AF118" s="5"/>
    </row>
    <row r="119" spans="2:32">
      <c r="B119" s="5"/>
      <c r="H119" s="5"/>
      <c r="N119" s="5"/>
      <c r="T119" s="5"/>
      <c r="Z119" s="5"/>
      <c r="AF119" s="5"/>
    </row>
    <row r="120" spans="2:32">
      <c r="B120" s="5"/>
      <c r="H120" s="5"/>
      <c r="N120" s="5"/>
      <c r="T120" s="5"/>
      <c r="Z120" s="5"/>
      <c r="AF120" s="5"/>
    </row>
    <row r="121" spans="2:32">
      <c r="B121" s="5"/>
      <c r="H121" s="5"/>
      <c r="N121" s="5"/>
      <c r="T121" s="5"/>
      <c r="Z121" s="5"/>
      <c r="AF121" s="5"/>
    </row>
    <row r="122" spans="2:32">
      <c r="B122" s="5"/>
      <c r="H122" s="5"/>
      <c r="N122" s="5"/>
      <c r="T122" s="5"/>
      <c r="Z122" s="5"/>
      <c r="AF122" s="5"/>
    </row>
    <row r="123" spans="2:32">
      <c r="B123" s="5"/>
      <c r="H123" s="5"/>
      <c r="N123" s="5"/>
      <c r="T123" s="5"/>
      <c r="Z123" s="5"/>
      <c r="AF123" s="5"/>
    </row>
    <row r="124" spans="2:32">
      <c r="B124" s="5"/>
      <c r="H124" s="5"/>
      <c r="N124" s="5"/>
      <c r="T124" s="5"/>
      <c r="Z124" s="5"/>
      <c r="AF124" s="5"/>
    </row>
    <row r="125" spans="2:32">
      <c r="B125" s="5"/>
      <c r="H125" s="5"/>
      <c r="N125" s="5"/>
      <c r="T125" s="5"/>
      <c r="Z125" s="5"/>
      <c r="AF125" s="5"/>
    </row>
    <row r="126" spans="2:32">
      <c r="B126" s="5"/>
      <c r="H126" s="5"/>
      <c r="N126" s="5"/>
      <c r="T126" s="5"/>
      <c r="Z126" s="5"/>
      <c r="AF126" s="5"/>
    </row>
    <row r="127" spans="2:32">
      <c r="B127" s="5"/>
      <c r="H127" s="5"/>
      <c r="N127" s="5"/>
      <c r="T127" s="5"/>
      <c r="Z127" s="5"/>
      <c r="AF127" s="5"/>
    </row>
    <row r="128" spans="2:32">
      <c r="B128" s="5"/>
      <c r="H128" s="5"/>
      <c r="N128" s="5"/>
      <c r="T128" s="5"/>
      <c r="Z128" s="5"/>
      <c r="AF128" s="5"/>
    </row>
    <row r="129" spans="2:32">
      <c r="B129" s="5"/>
      <c r="H129" s="5"/>
      <c r="N129" s="5"/>
      <c r="T129" s="5"/>
      <c r="Z129" s="5"/>
      <c r="AF129" s="5"/>
    </row>
    <row r="130" spans="2:32">
      <c r="B130" s="5"/>
      <c r="H130" s="5"/>
      <c r="N130" s="5"/>
      <c r="T130" s="5"/>
      <c r="Z130" s="5"/>
      <c r="AF130" s="5"/>
    </row>
    <row r="131" spans="2:32">
      <c r="B131" s="5"/>
      <c r="H131" s="5"/>
      <c r="N131" s="5"/>
      <c r="T131" s="5"/>
      <c r="Z131" s="5"/>
      <c r="AF131" s="5"/>
    </row>
    <row r="132" spans="2:32">
      <c r="B132" s="5"/>
      <c r="H132" s="5"/>
      <c r="N132" s="5"/>
      <c r="T132" s="5"/>
      <c r="Z132" s="5"/>
      <c r="AF132" s="5"/>
    </row>
    <row r="133" spans="2:32">
      <c r="B133" s="5"/>
      <c r="H133" s="5"/>
      <c r="N133" s="5"/>
      <c r="T133" s="5"/>
      <c r="Z133" s="5"/>
      <c r="AF133" s="5"/>
    </row>
    <row r="134" spans="2:32">
      <c r="B134" s="5"/>
      <c r="H134" s="5"/>
      <c r="N134" s="5"/>
      <c r="T134" s="5"/>
      <c r="Z134" s="5"/>
      <c r="AF134" s="5"/>
    </row>
    <row r="135" spans="2:32">
      <c r="B135" s="5"/>
      <c r="H135" s="5"/>
      <c r="N135" s="5"/>
      <c r="T135" s="5"/>
      <c r="Z135" s="5"/>
      <c r="AF135" s="5"/>
    </row>
    <row r="136" spans="2:32">
      <c r="B136" s="5"/>
      <c r="H136" s="5"/>
      <c r="N136" s="5"/>
      <c r="T136" s="5"/>
      <c r="Z136" s="5"/>
      <c r="AF136" s="5"/>
    </row>
    <row r="137" spans="2:32">
      <c r="B137" s="5"/>
      <c r="H137" s="5"/>
      <c r="N137" s="5"/>
      <c r="T137" s="5"/>
      <c r="Z137" s="5"/>
      <c r="AF137" s="5"/>
    </row>
    <row r="138" spans="2:32">
      <c r="B138" s="5"/>
      <c r="H138" s="5"/>
      <c r="N138" s="5"/>
      <c r="T138" s="5"/>
      <c r="Z138" s="5"/>
      <c r="AF138" s="5"/>
    </row>
    <row r="139" spans="2:32">
      <c r="B139" s="5"/>
      <c r="H139" s="5"/>
      <c r="N139" s="5"/>
      <c r="T139" s="5"/>
      <c r="Z139" s="5"/>
      <c r="AF139" s="5"/>
    </row>
    <row r="140" spans="2:32">
      <c r="B140" s="5"/>
      <c r="H140" s="5"/>
      <c r="N140" s="5"/>
      <c r="T140" s="5"/>
      <c r="Z140" s="5"/>
      <c r="AF140" s="5"/>
    </row>
    <row r="141" spans="2:32">
      <c r="B141" s="5"/>
      <c r="H141" s="5"/>
      <c r="N141" s="5"/>
      <c r="T141" s="5"/>
      <c r="Z141" s="5"/>
      <c r="AF141" s="5"/>
    </row>
    <row r="142" spans="2:32">
      <c r="B142" s="5"/>
      <c r="H142" s="5"/>
      <c r="N142" s="5"/>
      <c r="T142" s="5"/>
      <c r="Z142" s="5"/>
      <c r="AF142" s="5"/>
    </row>
    <row r="143" spans="2:32">
      <c r="B143" s="5"/>
      <c r="H143" s="5"/>
      <c r="N143" s="5"/>
      <c r="T143" s="5"/>
      <c r="Z143" s="5"/>
      <c r="AF143" s="5"/>
    </row>
    <row r="144" spans="2:32">
      <c r="B144" s="5"/>
      <c r="H144" s="5"/>
      <c r="N144" s="5"/>
      <c r="T144" s="5"/>
      <c r="Z144" s="5"/>
      <c r="AF144" s="5"/>
    </row>
    <row r="145" spans="2:32">
      <c r="B145" s="5"/>
      <c r="H145" s="5"/>
      <c r="N145" s="5"/>
      <c r="T145" s="5"/>
      <c r="Z145" s="5"/>
      <c r="AF145" s="5"/>
    </row>
    <row r="146" spans="2:32">
      <c r="B146" s="5"/>
      <c r="H146" s="5"/>
      <c r="N146" s="5"/>
      <c r="T146" s="5"/>
      <c r="Z146" s="5"/>
      <c r="AF146" s="5"/>
    </row>
    <row r="147" spans="2:32">
      <c r="B147" s="5"/>
      <c r="H147" s="5"/>
      <c r="N147" s="5"/>
      <c r="T147" s="5"/>
      <c r="Z147" s="5"/>
      <c r="AF147" s="5"/>
    </row>
    <row r="148" spans="2:32">
      <c r="B148" s="5"/>
      <c r="H148" s="5"/>
      <c r="N148" s="5"/>
      <c r="T148" s="5"/>
      <c r="Z148" s="5"/>
      <c r="AF148" s="5"/>
    </row>
    <row r="149" spans="2:32">
      <c r="B149" s="5"/>
      <c r="H149" s="5"/>
      <c r="N149" s="5"/>
      <c r="T149" s="5"/>
      <c r="Z149" s="5"/>
      <c r="AF149" s="5"/>
    </row>
    <row r="150" spans="2:32">
      <c r="B150" s="5"/>
      <c r="H150" s="5"/>
      <c r="N150" s="5"/>
      <c r="T150" s="5"/>
      <c r="Z150" s="5"/>
      <c r="AF150" s="5"/>
    </row>
    <row r="151" spans="2:32">
      <c r="B151" s="5"/>
      <c r="H151" s="5"/>
      <c r="N151" s="5"/>
      <c r="T151" s="5"/>
      <c r="Z151" s="5"/>
      <c r="AF151" s="5"/>
    </row>
    <row r="152" spans="2:32">
      <c r="B152" s="5"/>
      <c r="H152" s="5"/>
      <c r="N152" s="5"/>
      <c r="T152" s="5"/>
      <c r="Z152" s="5"/>
      <c r="AF152" s="5"/>
    </row>
    <row r="153" spans="2:32">
      <c r="B153" s="5"/>
      <c r="H153" s="5"/>
      <c r="N153" s="5"/>
      <c r="T153" s="5"/>
      <c r="Z153" s="5"/>
      <c r="AF153" s="5"/>
    </row>
    <row r="154" spans="2:32">
      <c r="B154" s="5"/>
      <c r="H154" s="5"/>
      <c r="N154" s="5"/>
      <c r="T154" s="5"/>
      <c r="Z154" s="5"/>
      <c r="AF154" s="5"/>
    </row>
    <row r="155" spans="2:32">
      <c r="B155" s="5"/>
      <c r="H155" s="5"/>
      <c r="N155" s="5"/>
      <c r="T155" s="5"/>
      <c r="Z155" s="5"/>
      <c r="AF155" s="5"/>
    </row>
    <row r="156" spans="2:32">
      <c r="B156" s="5"/>
      <c r="H156" s="5"/>
      <c r="N156" s="5"/>
      <c r="T156" s="5"/>
      <c r="Z156" s="5"/>
      <c r="AF156" s="5"/>
    </row>
    <row r="157" spans="2:32">
      <c r="B157" s="5"/>
      <c r="H157" s="5"/>
      <c r="N157" s="5"/>
      <c r="T157" s="5"/>
      <c r="Z157" s="5"/>
      <c r="AF157" s="5"/>
    </row>
    <row r="158" spans="2:32">
      <c r="B158" s="5"/>
      <c r="H158" s="5"/>
      <c r="N158" s="5"/>
      <c r="T158" s="5"/>
      <c r="Z158" s="5"/>
      <c r="AF158" s="5"/>
    </row>
    <row r="159" spans="2:32">
      <c r="B159" s="5"/>
      <c r="H159" s="5"/>
      <c r="N159" s="5"/>
      <c r="T159" s="5"/>
      <c r="Z159" s="5"/>
      <c r="AF159" s="5"/>
    </row>
    <row r="160" spans="2:32">
      <c r="B160" s="5"/>
      <c r="H160" s="5"/>
      <c r="N160" s="5"/>
      <c r="T160" s="5"/>
      <c r="Z160" s="5"/>
      <c r="AF160" s="5"/>
    </row>
    <row r="161" spans="2:32">
      <c r="B161" s="5"/>
      <c r="H161" s="5"/>
      <c r="N161" s="5"/>
      <c r="T161" s="5"/>
      <c r="Z161" s="5"/>
      <c r="AF161" s="5"/>
    </row>
    <row r="162" spans="2:32">
      <c r="B162" s="5"/>
      <c r="H162" s="5"/>
      <c r="N162" s="5"/>
      <c r="T162" s="5"/>
      <c r="Z162" s="5"/>
      <c r="AF162" s="5"/>
    </row>
    <row r="163" spans="2:32">
      <c r="B163" s="5"/>
      <c r="H163" s="5"/>
      <c r="N163" s="5"/>
      <c r="T163" s="5"/>
      <c r="Z163" s="5"/>
      <c r="AF163" s="5"/>
    </row>
    <row r="164" spans="2:32">
      <c r="B164" s="5"/>
      <c r="H164" s="5"/>
      <c r="N164" s="5"/>
      <c r="T164" s="5"/>
      <c r="Z164" s="5"/>
      <c r="AF164" s="5"/>
    </row>
    <row r="165" spans="2:32">
      <c r="B165" s="5"/>
      <c r="H165" s="5"/>
      <c r="N165" s="5"/>
      <c r="T165" s="5"/>
      <c r="Z165" s="5"/>
      <c r="AF165" s="5"/>
    </row>
    <row r="166" spans="2:32">
      <c r="B166" s="5"/>
      <c r="H166" s="5"/>
      <c r="N166" s="5"/>
      <c r="T166" s="5"/>
      <c r="Z166" s="5"/>
      <c r="AF166" s="5"/>
    </row>
    <row r="167" spans="2:32">
      <c r="B167" s="5"/>
      <c r="H167" s="5"/>
      <c r="N167" s="5"/>
      <c r="T167" s="5"/>
      <c r="Z167" s="5"/>
      <c r="AF167" s="5"/>
    </row>
    <row r="168" spans="2:32">
      <c r="B168" s="5"/>
      <c r="H168" s="5"/>
      <c r="N168" s="5"/>
      <c r="T168" s="5"/>
      <c r="Z168" s="5"/>
      <c r="AF168" s="5"/>
    </row>
    <row r="169" spans="2:32">
      <c r="B169" s="5"/>
      <c r="H169" s="5"/>
      <c r="N169" s="5"/>
      <c r="T169" s="5"/>
      <c r="Z169" s="5"/>
      <c r="AF169" s="5"/>
    </row>
    <row r="170" spans="2:32">
      <c r="B170" s="5"/>
      <c r="H170" s="5"/>
      <c r="N170" s="5"/>
      <c r="T170" s="5"/>
      <c r="Z170" s="5"/>
      <c r="AF170" s="5"/>
    </row>
    <row r="171" spans="2:32">
      <c r="B171" s="5"/>
      <c r="H171" s="5"/>
      <c r="N171" s="5"/>
      <c r="T171" s="5"/>
      <c r="Z171" s="5"/>
      <c r="AF171" s="5"/>
    </row>
    <row r="172" spans="2:32">
      <c r="B172" s="5"/>
      <c r="H172" s="5"/>
      <c r="N172" s="5"/>
      <c r="T172" s="5"/>
      <c r="Z172" s="5"/>
      <c r="AF172" s="5"/>
    </row>
    <row r="173" spans="2:32">
      <c r="B173" s="5"/>
      <c r="H173" s="5"/>
      <c r="N173" s="5"/>
      <c r="T173" s="5"/>
      <c r="Z173" s="5"/>
      <c r="AF173" s="5"/>
    </row>
    <row r="174" spans="2:32">
      <c r="B174" s="5"/>
      <c r="H174" s="5"/>
      <c r="N174" s="5"/>
      <c r="T174" s="5"/>
      <c r="Z174" s="5"/>
      <c r="AF174" s="5"/>
    </row>
    <row r="175" spans="2:32">
      <c r="B175" s="5"/>
      <c r="H175" s="5"/>
      <c r="N175" s="5"/>
      <c r="T175" s="5"/>
      <c r="Z175" s="5"/>
      <c r="AF175" s="5"/>
    </row>
    <row r="176" spans="2:32">
      <c r="B176" s="5"/>
      <c r="H176" s="5"/>
      <c r="N176" s="5"/>
      <c r="T176" s="5"/>
      <c r="Z176" s="5"/>
      <c r="AF176" s="5"/>
    </row>
    <row r="177" spans="2:32">
      <c r="B177" s="5"/>
      <c r="H177" s="5"/>
      <c r="N177" s="5"/>
      <c r="T177" s="5"/>
      <c r="Z177" s="5"/>
      <c r="AF177" s="5"/>
    </row>
    <row r="178" spans="2:32">
      <c r="B178" s="5"/>
      <c r="H178" s="5"/>
      <c r="N178" s="5"/>
      <c r="T178" s="5"/>
      <c r="Z178" s="5"/>
      <c r="AF178" s="5"/>
    </row>
    <row r="179" spans="2:32">
      <c r="B179" s="5"/>
      <c r="H179" s="5"/>
      <c r="N179" s="5"/>
      <c r="T179" s="5"/>
      <c r="Z179" s="5"/>
      <c r="AF179" s="5"/>
    </row>
    <row r="180" spans="2:32">
      <c r="B180" s="5"/>
      <c r="H180" s="5"/>
      <c r="N180" s="5"/>
      <c r="T180" s="5"/>
      <c r="Z180" s="5"/>
      <c r="AF180" s="5"/>
    </row>
    <row r="181" spans="2:32">
      <c r="B181" s="5"/>
      <c r="H181" s="5"/>
      <c r="N181" s="5"/>
      <c r="T181" s="5"/>
      <c r="Z181" s="5"/>
      <c r="AF181" s="5"/>
    </row>
    <row r="182" spans="2:32">
      <c r="B182" s="5"/>
      <c r="H182" s="5"/>
      <c r="N182" s="5"/>
      <c r="T182" s="5"/>
      <c r="Z182" s="5"/>
      <c r="AF182" s="5"/>
    </row>
    <row r="183" spans="2:32">
      <c r="B183" s="5"/>
      <c r="H183" s="5"/>
      <c r="N183" s="5"/>
      <c r="T183" s="5"/>
      <c r="Z183" s="5"/>
      <c r="AF183" s="5"/>
    </row>
    <row r="184" spans="2:32">
      <c r="B184" s="5"/>
      <c r="H184" s="5"/>
      <c r="N184" s="5"/>
      <c r="T184" s="5"/>
      <c r="Z184" s="5"/>
      <c r="AF184" s="5"/>
    </row>
    <row r="185" spans="2:32">
      <c r="B185" s="5"/>
      <c r="H185" s="5"/>
      <c r="N185" s="5"/>
      <c r="T185" s="5"/>
      <c r="Z185" s="5"/>
      <c r="AF185" s="5"/>
    </row>
    <row r="186" spans="2:32">
      <c r="B186" s="5"/>
      <c r="H186" s="5"/>
      <c r="N186" s="5"/>
      <c r="T186" s="5"/>
      <c r="Z186" s="5"/>
      <c r="AF186" s="5"/>
    </row>
    <row r="187" spans="2:32">
      <c r="B187" s="5"/>
      <c r="H187" s="5"/>
      <c r="N187" s="5"/>
      <c r="T187" s="5"/>
      <c r="Z187" s="5"/>
      <c r="AF187" s="5"/>
    </row>
    <row r="188" spans="2:32">
      <c r="B188" s="5"/>
      <c r="H188" s="5"/>
      <c r="N188" s="5"/>
      <c r="T188" s="5"/>
      <c r="Z188" s="5"/>
      <c r="AF188" s="5"/>
    </row>
    <row r="189" spans="2:32">
      <c r="B189" s="5"/>
      <c r="H189" s="5"/>
      <c r="N189" s="5"/>
      <c r="T189" s="5"/>
      <c r="Z189" s="5"/>
      <c r="AF189" s="5"/>
    </row>
    <row r="190" spans="2:32">
      <c r="B190" s="5"/>
      <c r="H190" s="5"/>
      <c r="N190" s="5"/>
      <c r="T190" s="5"/>
      <c r="Z190" s="5"/>
      <c r="AF190" s="5"/>
    </row>
    <row r="191" spans="2:32">
      <c r="B191" s="5"/>
      <c r="H191" s="5"/>
      <c r="N191" s="5"/>
      <c r="T191" s="5"/>
      <c r="Z191" s="5"/>
      <c r="AF191" s="5"/>
    </row>
    <row r="192" spans="2:32">
      <c r="B192" s="5"/>
      <c r="H192" s="5"/>
      <c r="N192" s="5"/>
      <c r="T192" s="5"/>
      <c r="Z192" s="5"/>
      <c r="AF192" s="5"/>
    </row>
    <row r="193" spans="2:32">
      <c r="B193" s="5"/>
      <c r="H193" s="5"/>
      <c r="N193" s="5"/>
      <c r="T193" s="5"/>
      <c r="Z193" s="5"/>
      <c r="AF193" s="5"/>
    </row>
    <row r="194" spans="2:32">
      <c r="B194" s="5"/>
      <c r="H194" s="5"/>
      <c r="N194" s="5"/>
      <c r="T194" s="5"/>
      <c r="Z194" s="5"/>
      <c r="AF194" s="5"/>
    </row>
    <row r="195" spans="2:32">
      <c r="B195" s="5"/>
      <c r="H195" s="5"/>
      <c r="N195" s="5"/>
      <c r="T195" s="5"/>
      <c r="Z195" s="5"/>
      <c r="AF195" s="5"/>
    </row>
    <row r="196" spans="2:32">
      <c r="B196" s="5"/>
      <c r="H196" s="5"/>
      <c r="N196" s="5"/>
      <c r="T196" s="5"/>
      <c r="Z196" s="5"/>
      <c r="AF196" s="5"/>
    </row>
    <row r="197" spans="2:32">
      <c r="B197" s="5"/>
      <c r="H197" s="5"/>
      <c r="N197" s="5"/>
      <c r="T197" s="5"/>
      <c r="Z197" s="5"/>
      <c r="AF197" s="5"/>
    </row>
    <row r="198" spans="2:32">
      <c r="B198" s="5"/>
      <c r="H198" s="5"/>
      <c r="N198" s="5"/>
      <c r="T198" s="5"/>
      <c r="Z198" s="5"/>
      <c r="AF198" s="5"/>
    </row>
    <row r="199" spans="2:32">
      <c r="B199" s="5"/>
      <c r="H199" s="5"/>
      <c r="N199" s="5"/>
      <c r="T199" s="5"/>
      <c r="Z199" s="5"/>
      <c r="AF199" s="5"/>
    </row>
    <row r="200" spans="2:32">
      <c r="B200" s="5"/>
      <c r="H200" s="5"/>
      <c r="N200" s="5"/>
      <c r="T200" s="5"/>
      <c r="Z200" s="5"/>
      <c r="AF200" s="5"/>
    </row>
    <row r="201" spans="2:32">
      <c r="B201" s="5"/>
      <c r="H201" s="5"/>
      <c r="N201" s="5"/>
      <c r="T201" s="5"/>
      <c r="Z201" s="5"/>
      <c r="AF201" s="5"/>
    </row>
    <row r="202" spans="2:32">
      <c r="B202" s="5"/>
      <c r="H202" s="5"/>
      <c r="N202" s="5"/>
      <c r="T202" s="5"/>
      <c r="Z202" s="5"/>
      <c r="AF202" s="5"/>
    </row>
    <row r="203" spans="2:32">
      <c r="B203" s="5"/>
      <c r="H203" s="5"/>
      <c r="N203" s="5"/>
      <c r="T203" s="5"/>
      <c r="Z203" s="5"/>
      <c r="AF203" s="5"/>
    </row>
    <row r="204" spans="2:32">
      <c r="B204" s="5"/>
      <c r="H204" s="5"/>
      <c r="N204" s="5"/>
      <c r="T204" s="5"/>
      <c r="Z204" s="5"/>
      <c r="AF204" s="5"/>
    </row>
    <row r="205" spans="2:32">
      <c r="B205" s="5"/>
      <c r="H205" s="5"/>
      <c r="N205" s="5"/>
      <c r="T205" s="5"/>
      <c r="Z205" s="5"/>
      <c r="AF205" s="5"/>
    </row>
    <row r="206" spans="2:32">
      <c r="B206" s="5"/>
      <c r="H206" s="5"/>
      <c r="N206" s="5"/>
      <c r="T206" s="5"/>
      <c r="Z206" s="5"/>
      <c r="AF206" s="5"/>
    </row>
    <row r="207" spans="2:32">
      <c r="B207" s="5"/>
      <c r="H207" s="5"/>
      <c r="N207" s="5"/>
      <c r="T207" s="5"/>
      <c r="Z207" s="5"/>
      <c r="AF207" s="5"/>
    </row>
    <row r="208" spans="2:32">
      <c r="B208" s="5"/>
      <c r="H208" s="5"/>
      <c r="N208" s="5"/>
      <c r="T208" s="5"/>
      <c r="Z208" s="5"/>
      <c r="AF208" s="5"/>
    </row>
    <row r="209" spans="2:32">
      <c r="B209" s="5"/>
      <c r="H209" s="5"/>
      <c r="N209" s="5"/>
      <c r="T209" s="5"/>
      <c r="Z209" s="5"/>
      <c r="AF209" s="5"/>
    </row>
    <row r="210" spans="2:32">
      <c r="B210" s="5"/>
      <c r="H210" s="5"/>
      <c r="N210" s="5"/>
      <c r="T210" s="5"/>
      <c r="Z210" s="5"/>
      <c r="AF210" s="5"/>
    </row>
    <row r="211" spans="2:32">
      <c r="B211" s="5"/>
      <c r="H211" s="5"/>
      <c r="N211" s="5"/>
      <c r="T211" s="5"/>
      <c r="Z211" s="5"/>
      <c r="AF211" s="5"/>
    </row>
    <row r="212" spans="2:32">
      <c r="B212" s="5"/>
      <c r="H212" s="5"/>
      <c r="N212" s="5"/>
      <c r="T212" s="5"/>
      <c r="Z212" s="5"/>
      <c r="AF212" s="5"/>
    </row>
    <row r="213" spans="2:32">
      <c r="B213" s="5"/>
      <c r="H213" s="5"/>
      <c r="N213" s="5"/>
      <c r="T213" s="5"/>
      <c r="Z213" s="5"/>
      <c r="AF213" s="5"/>
    </row>
    <row r="214" spans="2:32">
      <c r="B214" s="5"/>
      <c r="H214" s="5"/>
      <c r="N214" s="5"/>
      <c r="T214" s="5"/>
      <c r="Z214" s="5"/>
      <c r="AF214" s="5"/>
    </row>
    <row r="215" spans="2:32">
      <c r="B215" s="5"/>
      <c r="H215" s="5"/>
      <c r="N215" s="5"/>
      <c r="T215" s="5"/>
      <c r="Z215" s="5"/>
      <c r="AF215" s="5"/>
    </row>
    <row r="216" spans="2:32">
      <c r="B216" s="5"/>
      <c r="H216" s="5"/>
      <c r="N216" s="5"/>
      <c r="T216" s="5"/>
      <c r="Z216" s="5"/>
      <c r="AF216" s="5"/>
    </row>
    <row r="217" spans="2:32">
      <c r="B217" s="5"/>
      <c r="H217" s="5"/>
      <c r="N217" s="5"/>
      <c r="T217" s="5"/>
      <c r="Z217" s="5"/>
      <c r="AF217" s="5"/>
    </row>
  </sheetData>
  <sheetProtection selectLockedCells="1"/>
  <mergeCells count="17">
    <mergeCell ref="H71:I71"/>
    <mergeCell ref="O71:Q71"/>
    <mergeCell ref="H72:K72"/>
    <mergeCell ref="Y2:AD2"/>
    <mergeCell ref="AE2:AJ2"/>
    <mergeCell ref="AE36:AJ36"/>
    <mergeCell ref="S2:X2"/>
    <mergeCell ref="A36:F36"/>
    <mergeCell ref="G36:L36"/>
    <mergeCell ref="M36:R36"/>
    <mergeCell ref="S36:X36"/>
    <mergeCell ref="Y36:AD36"/>
    <mergeCell ref="E1:I1"/>
    <mergeCell ref="L1:O1"/>
    <mergeCell ref="A2:F2"/>
    <mergeCell ref="G2:L2"/>
    <mergeCell ref="M2:R2"/>
  </mergeCells>
  <phoneticPr fontId="14" type="noConversion"/>
  <conditionalFormatting sqref="F4:F34 L4:L34 R4:R34 X4:X34 AD4:AD34 AJ4:AJ34 R38:R67 AD38:AD67 F38:F68 L38:L68 X38:X68 AJ38:AJ68">
    <cfRule type="cellIs" dxfId="7" priority="3" stopIfTrue="1" operator="equal">
      <formula>0</formula>
    </cfRule>
  </conditionalFormatting>
  <conditionalFormatting sqref="G4:G34 M4:M34 S4:S34 Y4:Y34 AE4:AE34 A4:A35 C28 C31:C34 C35:G35 I35:M35 O35:S35 U35:Y35 AA35:AE35 AG35:AJ35 G38:G68 M38:M68 S38:S68 Y38:Y68 AE38:AE68 A38:A69 C69:G69 I69:M69 O69:S69 U69:Y69 AA69:AE69 AG69:AJ69">
    <cfRule type="cellIs" dxfId="6" priority="1" stopIfTrue="1" operator="equal">
      <formula>"sa"</formula>
    </cfRule>
    <cfRule type="cellIs" dxfId="5" priority="2" stopIfTrue="1" operator="equal">
      <formula>"so"</formula>
    </cfRule>
  </conditionalFormatting>
  <printOptions horizontalCentered="1"/>
  <pageMargins left="0.19685039370078741" right="0.19685039370078741" top="0.39" bottom="0.23622047244094491" header="0.3" footer="0.15748031496062992"/>
  <pageSetup paperSize="9" scale="80" fitToHeight="2" orientation="landscape" r:id="rId1"/>
  <headerFooter alignWithMargins="0">
    <oddHeader>&amp;L&amp;"Arial,Fett"&amp;14&amp;A;   Übungsleiter: ........................................................................&amp;R&amp;"Arial,Fett"&amp;14TV-Miltenberg 1862 e.V.</oddHeader>
    <oddFooter>&amp;CSeite &amp;P von &amp;N</oddFooter>
  </headerFooter>
  <rowBreaks count="1" manualBreakCount="1">
    <brk id="35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7DE0-B724-41FB-BF7B-F4D6A9102F4F}">
  <dimension ref="A1:AJ234"/>
  <sheetViews>
    <sheetView tabSelected="1" view="pageBreakPreview" zoomScale="60" zoomScaleNormal="70" workbookViewId="0">
      <selection activeCell="AN9" sqref="AN9"/>
    </sheetView>
  </sheetViews>
  <sheetFormatPr baseColWidth="10" defaultColWidth="11.44140625" defaultRowHeight="11.4"/>
  <cols>
    <col min="1" max="1" width="3.33203125" style="5" customWidth="1"/>
    <col min="2" max="2" width="5.44140625" style="3" bestFit="1" customWidth="1"/>
    <col min="3" max="3" width="4.6640625" style="3" customWidth="1"/>
    <col min="4" max="5" width="5.44140625" style="5" bestFit="1" customWidth="1"/>
    <col min="6" max="6" width="6" style="5" customWidth="1"/>
    <col min="7" max="7" width="3.33203125" style="5" customWidth="1"/>
    <col min="8" max="8" width="5.44140625" style="3" bestFit="1" customWidth="1"/>
    <col min="9" max="9" width="4.6640625" style="3" customWidth="1"/>
    <col min="10" max="11" width="5.44140625" style="5" bestFit="1" customWidth="1"/>
    <col min="12" max="12" width="5.33203125" style="5" customWidth="1"/>
    <col min="13" max="13" width="3.33203125" style="5" customWidth="1"/>
    <col min="14" max="14" width="5.44140625" style="3" bestFit="1" customWidth="1"/>
    <col min="15" max="15" width="4.6640625" style="3" customWidth="1"/>
    <col min="16" max="17" width="5.44140625" style="5" bestFit="1" customWidth="1"/>
    <col min="18" max="18" width="5.5546875" style="5" customWidth="1"/>
    <col min="19" max="19" width="3.33203125" style="5" customWidth="1"/>
    <col min="20" max="20" width="5.44140625" style="3" bestFit="1" customWidth="1"/>
    <col min="21" max="21" width="4.6640625" style="3" customWidth="1"/>
    <col min="22" max="22" width="5.33203125" style="5" customWidth="1"/>
    <col min="23" max="23" width="5.44140625" style="5" bestFit="1" customWidth="1"/>
    <col min="24" max="24" width="5.44140625" style="5" customWidth="1"/>
    <col min="25" max="25" width="3.33203125" style="5" customWidth="1"/>
    <col min="26" max="26" width="5.44140625" style="3" bestFit="1" customWidth="1"/>
    <col min="27" max="27" width="4.6640625" style="3" customWidth="1"/>
    <col min="28" max="29" width="5.44140625" style="5" bestFit="1" customWidth="1"/>
    <col min="30" max="30" width="5.44140625" style="5" customWidth="1"/>
    <col min="31" max="31" width="3.33203125" style="5" customWidth="1"/>
    <col min="32" max="32" width="5.44140625" style="3" bestFit="1" customWidth="1"/>
    <col min="33" max="33" width="4.6640625" style="3" customWidth="1"/>
    <col min="34" max="35" width="5.44140625" style="5" bestFit="1" customWidth="1"/>
    <col min="36" max="36" width="6.33203125" style="5" customWidth="1"/>
    <col min="37" max="16384" width="11.44140625" style="5"/>
  </cols>
  <sheetData>
    <row r="1" spans="1:36" ht="24.6" customHeight="1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36" ht="24.6" customHeight="1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86" t="s">
        <v>46</v>
      </c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36" ht="20.399999999999999" customHeight="1">
      <c r="A3" s="82" t="s">
        <v>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T3" s="5"/>
      <c r="U3" s="5"/>
      <c r="Z3" s="5"/>
      <c r="AA3" s="5"/>
      <c r="AF3" s="5"/>
      <c r="AG3" s="5"/>
    </row>
    <row r="4" spans="1:36" ht="35.4" customHeight="1" thickBot="1">
      <c r="A4" s="58"/>
      <c r="B4" s="57"/>
      <c r="C4" s="57"/>
      <c r="D4" s="57"/>
      <c r="E4" s="57"/>
      <c r="F4" s="57"/>
      <c r="H4" s="5"/>
      <c r="I4" s="5"/>
      <c r="S4" s="57"/>
      <c r="T4" s="57"/>
      <c r="U4" s="57"/>
      <c r="V4" s="57"/>
      <c r="W4" s="57"/>
    </row>
    <row r="5" spans="1:36" ht="39.6" customHeight="1">
      <c r="A5" s="76" t="s">
        <v>47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79" t="s">
        <v>55</v>
      </c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1"/>
    </row>
    <row r="6" spans="1:36" ht="40.049999999999997" customHeight="1">
      <c r="A6" s="65" t="s">
        <v>48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6"/>
      <c r="S6" s="72" t="s">
        <v>56</v>
      </c>
      <c r="T6" s="62"/>
      <c r="U6" s="62"/>
      <c r="V6" s="62"/>
      <c r="W6" s="62"/>
      <c r="X6" s="62"/>
      <c r="Y6" s="62"/>
      <c r="Z6" s="62"/>
      <c r="AA6" s="62"/>
      <c r="AB6" s="62" t="s">
        <v>57</v>
      </c>
      <c r="AC6" s="62"/>
      <c r="AD6" s="62"/>
      <c r="AE6" s="62" t="s">
        <v>58</v>
      </c>
      <c r="AF6" s="62"/>
      <c r="AG6" s="62"/>
      <c r="AH6" s="62"/>
      <c r="AI6" s="62"/>
      <c r="AJ6" s="73"/>
    </row>
    <row r="7" spans="1:36" ht="40.049999999999997" customHeight="1">
      <c r="A7" s="65" t="s">
        <v>49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6"/>
      <c r="S7" s="65"/>
      <c r="T7" s="61"/>
      <c r="U7" s="61"/>
      <c r="V7" s="61"/>
      <c r="W7" s="61"/>
      <c r="X7" s="61"/>
      <c r="Y7" s="61"/>
      <c r="Z7" s="61"/>
      <c r="AA7" s="61"/>
      <c r="AB7" s="63"/>
      <c r="AC7" s="63"/>
      <c r="AD7" s="63"/>
      <c r="AE7" s="61"/>
      <c r="AF7" s="61"/>
      <c r="AG7" s="61"/>
      <c r="AH7" s="61"/>
      <c r="AI7" s="61"/>
      <c r="AJ7" s="66"/>
    </row>
    <row r="8" spans="1:36" ht="40.049999999999997" customHeight="1" thickBot="1">
      <c r="A8" s="65" t="s">
        <v>50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6"/>
      <c r="S8" s="69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1"/>
    </row>
    <row r="9" spans="1:36" ht="40.049999999999997" customHeight="1">
      <c r="A9" s="65" t="s">
        <v>51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6"/>
      <c r="S9" s="59"/>
      <c r="T9" s="59"/>
      <c r="U9" s="59"/>
      <c r="V9" s="59"/>
      <c r="W9" s="59"/>
    </row>
    <row r="10" spans="1:36" ht="40.049999999999997" customHeight="1" thickBot="1">
      <c r="A10" s="65" t="s">
        <v>63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6"/>
      <c r="S10" s="60"/>
      <c r="T10" s="60"/>
      <c r="U10" s="60"/>
      <c r="V10" s="60"/>
      <c r="W10" s="60"/>
    </row>
    <row r="11" spans="1:36" ht="40.049999999999997" customHeight="1">
      <c r="A11" s="65" t="s">
        <v>52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6"/>
      <c r="S11" s="76" t="s">
        <v>59</v>
      </c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8"/>
    </row>
    <row r="12" spans="1:36" ht="40.049999999999997" customHeight="1">
      <c r="A12" s="65" t="s">
        <v>53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6"/>
      <c r="S12" s="74" t="s">
        <v>67</v>
      </c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6"/>
    </row>
    <row r="13" spans="1:36" ht="40.049999999999997" customHeight="1">
      <c r="A13" s="65" t="s">
        <v>62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6"/>
      <c r="S13" s="65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6"/>
    </row>
    <row r="14" spans="1:36" ht="40.049999999999997" customHeight="1">
      <c r="A14" s="67" t="s">
        <v>64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8"/>
      <c r="S14" s="74" t="s">
        <v>68</v>
      </c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6"/>
    </row>
    <row r="15" spans="1:36" ht="40.049999999999997" customHeight="1" thickBot="1">
      <c r="A15" s="67" t="s">
        <v>65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8"/>
      <c r="S15" s="69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1"/>
    </row>
    <row r="16" spans="1:36" ht="40.200000000000003" customHeight="1">
      <c r="A16" s="67" t="s">
        <v>72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8"/>
      <c r="S16" s="75" t="s">
        <v>60</v>
      </c>
      <c r="T16" s="75"/>
      <c r="U16" s="75"/>
      <c r="V16" s="75"/>
      <c r="W16" s="75"/>
      <c r="X16" s="75"/>
      <c r="Y16" s="75"/>
      <c r="Z16" s="75" t="s">
        <v>61</v>
      </c>
      <c r="AA16" s="75"/>
      <c r="AB16" s="75"/>
      <c r="AC16" s="75"/>
      <c r="AD16" s="75"/>
      <c r="AE16" s="75"/>
      <c r="AF16" s="75"/>
      <c r="AG16" s="75"/>
      <c r="AH16" s="75"/>
      <c r="AI16" s="75"/>
      <c r="AJ16" s="75"/>
    </row>
    <row r="17" spans="1:36" ht="40.049999999999997" customHeight="1" thickBot="1">
      <c r="A17" s="69" t="s">
        <v>54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</row>
    <row r="18" spans="1:36" ht="55.2" customHeight="1">
      <c r="T18" s="5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4" customFormat="1" ht="18.75" customHeight="1">
      <c r="A19" s="47" t="s">
        <v>17</v>
      </c>
      <c r="B19" s="48"/>
      <c r="C19" s="48"/>
      <c r="D19" s="48"/>
      <c r="E19" s="48"/>
      <c r="F19" s="49"/>
      <c r="G19" s="47" t="s">
        <v>18</v>
      </c>
      <c r="H19" s="48"/>
      <c r="I19" s="48"/>
      <c r="J19" s="48"/>
      <c r="K19" s="48"/>
      <c r="L19" s="49"/>
      <c r="M19" s="47" t="s">
        <v>19</v>
      </c>
      <c r="N19" s="48"/>
      <c r="O19" s="48"/>
      <c r="P19" s="48"/>
      <c r="Q19" s="48"/>
      <c r="R19" s="49"/>
      <c r="S19" s="47" t="s">
        <v>20</v>
      </c>
      <c r="T19" s="48"/>
      <c r="U19" s="48"/>
      <c r="V19" s="48"/>
      <c r="W19" s="48"/>
      <c r="X19" s="49"/>
      <c r="Y19" s="47" t="s">
        <v>21</v>
      </c>
      <c r="Z19" s="48"/>
      <c r="AA19" s="48"/>
      <c r="AB19" s="48"/>
      <c r="AC19" s="48"/>
      <c r="AD19" s="49"/>
      <c r="AE19" s="47" t="s">
        <v>22</v>
      </c>
      <c r="AF19" s="48"/>
      <c r="AG19" s="48"/>
      <c r="AH19" s="48"/>
      <c r="AI19" s="48"/>
      <c r="AJ19" s="49"/>
    </row>
    <row r="20" spans="1:36" s="6" customFormat="1" ht="16.5" customHeight="1">
      <c r="A20" s="7"/>
      <c r="B20" s="8"/>
      <c r="C20" s="9" t="s">
        <v>13</v>
      </c>
      <c r="D20" s="9" t="s">
        <v>7</v>
      </c>
      <c r="E20" s="9" t="s">
        <v>8</v>
      </c>
      <c r="F20" s="9" t="s">
        <v>9</v>
      </c>
      <c r="G20" s="7"/>
      <c r="H20" s="8"/>
      <c r="I20" s="9" t="s">
        <v>13</v>
      </c>
      <c r="J20" s="9" t="s">
        <v>7</v>
      </c>
      <c r="K20" s="9" t="s">
        <v>8</v>
      </c>
      <c r="L20" s="9" t="s">
        <v>9</v>
      </c>
      <c r="M20" s="7"/>
      <c r="N20" s="8"/>
      <c r="O20" s="9" t="s">
        <v>13</v>
      </c>
      <c r="P20" s="9" t="s">
        <v>7</v>
      </c>
      <c r="Q20" s="9" t="s">
        <v>8</v>
      </c>
      <c r="R20" s="9" t="s">
        <v>9</v>
      </c>
      <c r="S20" s="7"/>
      <c r="T20" s="8"/>
      <c r="U20" s="9" t="s">
        <v>13</v>
      </c>
      <c r="V20" s="9" t="s">
        <v>7</v>
      </c>
      <c r="W20" s="9" t="s">
        <v>8</v>
      </c>
      <c r="X20" s="9" t="s">
        <v>9</v>
      </c>
      <c r="Y20" s="7"/>
      <c r="Z20" s="8"/>
      <c r="AA20" s="9" t="s">
        <v>13</v>
      </c>
      <c r="AB20" s="9" t="s">
        <v>7</v>
      </c>
      <c r="AC20" s="9" t="s">
        <v>8</v>
      </c>
      <c r="AD20" s="9" t="s">
        <v>9</v>
      </c>
      <c r="AE20" s="7"/>
      <c r="AF20" s="8"/>
      <c r="AG20" s="9" t="s">
        <v>13</v>
      </c>
      <c r="AH20" s="9" t="s">
        <v>7</v>
      </c>
      <c r="AI20" s="9" t="s">
        <v>8</v>
      </c>
      <c r="AJ20" s="9" t="s">
        <v>9</v>
      </c>
    </row>
    <row r="21" spans="1:36" s="6" customFormat="1" ht="18.600000000000001" customHeight="1">
      <c r="A21" s="87" t="s">
        <v>2</v>
      </c>
      <c r="B21" s="88">
        <v>39814</v>
      </c>
      <c r="C21" s="116" t="s">
        <v>36</v>
      </c>
      <c r="D21" s="90"/>
      <c r="E21" s="90"/>
      <c r="F21" s="91">
        <f t="shared" ref="F21:F51" si="0">(E21-D21)*24</f>
        <v>0</v>
      </c>
      <c r="G21" s="87" t="s">
        <v>5</v>
      </c>
      <c r="H21" s="88">
        <f>B51+1</f>
        <v>39845</v>
      </c>
      <c r="I21" s="89"/>
      <c r="J21" s="90"/>
      <c r="K21" s="90"/>
      <c r="L21" s="91">
        <f t="shared" ref="L21:L49" si="1">(K21-J21)*24</f>
        <v>0</v>
      </c>
      <c r="M21" s="87" t="s">
        <v>6</v>
      </c>
      <c r="N21" s="88">
        <f>H48+1</f>
        <v>39873</v>
      </c>
      <c r="O21" s="89"/>
      <c r="P21" s="90"/>
      <c r="Q21" s="90"/>
      <c r="R21" s="91">
        <f t="shared" ref="R21:R51" si="2">(Q21-P21)*24</f>
        <v>0</v>
      </c>
      <c r="S21" s="87" t="s">
        <v>2</v>
      </c>
      <c r="T21" s="88">
        <f>N51+1</f>
        <v>39904</v>
      </c>
      <c r="U21" s="89" t="s">
        <v>38</v>
      </c>
      <c r="V21" s="90"/>
      <c r="W21" s="90"/>
      <c r="X21" s="91">
        <f t="shared" ref="X21:X50" si="3">(W21-V21)*24</f>
        <v>0</v>
      </c>
      <c r="Y21" s="87" t="str">
        <f t="shared" ref="Y21:Y27" si="4">S23</f>
        <v>Mi</v>
      </c>
      <c r="Z21" s="88">
        <f>T50+1</f>
        <v>39934</v>
      </c>
      <c r="AA21" s="89" t="s">
        <v>39</v>
      </c>
      <c r="AB21" s="90"/>
      <c r="AC21" s="90"/>
      <c r="AD21" s="91">
        <f t="shared" ref="AD21:AD51" si="5">(AC21-AB21)*24</f>
        <v>0</v>
      </c>
      <c r="AE21" s="87" t="str">
        <f t="shared" ref="AE21:AE27" si="6">Y24</f>
        <v>Sa</v>
      </c>
      <c r="AF21" s="88">
        <f>Z51+1</f>
        <v>39965</v>
      </c>
      <c r="AG21" s="92"/>
      <c r="AH21" s="90"/>
      <c r="AI21" s="90"/>
      <c r="AJ21" s="91">
        <f t="shared" ref="AJ21:AJ50" si="7">(AI21-AH21)*24</f>
        <v>0</v>
      </c>
    </row>
    <row r="22" spans="1:36" ht="17.100000000000001" customHeight="1">
      <c r="A22" s="87" t="s">
        <v>3</v>
      </c>
      <c r="B22" s="88">
        <f>B21+1</f>
        <v>39815</v>
      </c>
      <c r="C22" s="89"/>
      <c r="D22" s="90"/>
      <c r="E22" s="90"/>
      <c r="F22" s="91">
        <f t="shared" si="0"/>
        <v>0</v>
      </c>
      <c r="G22" s="87" t="s">
        <v>6</v>
      </c>
      <c r="H22" s="88">
        <f>H21+1</f>
        <v>39846</v>
      </c>
      <c r="I22" s="89"/>
      <c r="J22" s="90"/>
      <c r="K22" s="90"/>
      <c r="L22" s="91">
        <f t="shared" si="1"/>
        <v>0</v>
      </c>
      <c r="M22" s="87" t="s">
        <v>0</v>
      </c>
      <c r="N22" s="88">
        <f>N21+1</f>
        <v>39874</v>
      </c>
      <c r="O22" s="89"/>
      <c r="P22" s="90"/>
      <c r="Q22" s="90"/>
      <c r="R22" s="91">
        <f t="shared" si="2"/>
        <v>0</v>
      </c>
      <c r="S22" s="87" t="s">
        <v>3</v>
      </c>
      <c r="T22" s="88">
        <f>T21+1</f>
        <v>39905</v>
      </c>
      <c r="U22" s="89"/>
      <c r="V22" s="90"/>
      <c r="W22" s="90"/>
      <c r="X22" s="91">
        <f t="shared" si="3"/>
        <v>0</v>
      </c>
      <c r="Y22" s="87" t="str">
        <f t="shared" si="4"/>
        <v>Do</v>
      </c>
      <c r="Z22" s="88">
        <f>Z21+1</f>
        <v>39935</v>
      </c>
      <c r="AA22" s="89"/>
      <c r="AB22" s="90"/>
      <c r="AC22" s="90"/>
      <c r="AD22" s="91">
        <f t="shared" si="5"/>
        <v>0</v>
      </c>
      <c r="AE22" s="87" t="str">
        <f t="shared" si="6"/>
        <v>So</v>
      </c>
      <c r="AF22" s="88">
        <f>AF21+1</f>
        <v>39966</v>
      </c>
      <c r="AG22" s="93"/>
      <c r="AH22" s="90"/>
      <c r="AI22" s="90"/>
      <c r="AJ22" s="91">
        <f t="shared" si="7"/>
        <v>0</v>
      </c>
    </row>
    <row r="23" spans="1:36" ht="17.100000000000001" customHeight="1">
      <c r="A23" s="87" t="s">
        <v>4</v>
      </c>
      <c r="B23" s="88">
        <f t="shared" ref="B23:B51" si="8">B22+1</f>
        <v>39816</v>
      </c>
      <c r="C23" s="89"/>
      <c r="D23" s="90"/>
      <c r="E23" s="90"/>
      <c r="F23" s="91">
        <f t="shared" si="0"/>
        <v>0</v>
      </c>
      <c r="G23" s="87" t="s">
        <v>0</v>
      </c>
      <c r="H23" s="88">
        <f t="shared" ref="H23:H49" si="9">H22+1</f>
        <v>39847</v>
      </c>
      <c r="I23" s="89"/>
      <c r="J23" s="90"/>
      <c r="K23" s="90"/>
      <c r="L23" s="91">
        <f t="shared" si="1"/>
        <v>0</v>
      </c>
      <c r="M23" s="87" t="s">
        <v>1</v>
      </c>
      <c r="N23" s="88">
        <f t="shared" ref="N23:N51" si="10">N22+1</f>
        <v>39875</v>
      </c>
      <c r="O23" s="89"/>
      <c r="P23" s="90"/>
      <c r="Q23" s="90"/>
      <c r="R23" s="91">
        <f t="shared" si="2"/>
        <v>0</v>
      </c>
      <c r="S23" s="87" t="s">
        <v>4</v>
      </c>
      <c r="T23" s="88">
        <f t="shared" ref="T23:T50" si="11">T22+1</f>
        <v>39906</v>
      </c>
      <c r="U23" s="89"/>
      <c r="V23" s="90"/>
      <c r="W23" s="90"/>
      <c r="X23" s="91">
        <f t="shared" si="3"/>
        <v>0</v>
      </c>
      <c r="Y23" s="87" t="str">
        <f t="shared" si="4"/>
        <v>Fr</v>
      </c>
      <c r="Z23" s="88">
        <f t="shared" ref="Z23:Z51" si="12">Z22+1</f>
        <v>39936</v>
      </c>
      <c r="AA23" s="89"/>
      <c r="AB23" s="90"/>
      <c r="AC23" s="90"/>
      <c r="AD23" s="91">
        <f t="shared" si="5"/>
        <v>0</v>
      </c>
      <c r="AE23" s="87" t="str">
        <f t="shared" si="6"/>
        <v>Mo</v>
      </c>
      <c r="AF23" s="88">
        <f t="shared" ref="AF23:AF50" si="13">AF22+1</f>
        <v>39967</v>
      </c>
      <c r="AG23" s="94"/>
      <c r="AH23" s="90"/>
      <c r="AI23" s="90"/>
      <c r="AJ23" s="91">
        <f t="shared" si="7"/>
        <v>0</v>
      </c>
    </row>
    <row r="24" spans="1:36" ht="17.100000000000001" customHeight="1">
      <c r="A24" s="87" t="s">
        <v>5</v>
      </c>
      <c r="B24" s="88">
        <f t="shared" si="8"/>
        <v>39817</v>
      </c>
      <c r="C24" s="89"/>
      <c r="D24" s="90"/>
      <c r="E24" s="90"/>
      <c r="F24" s="91">
        <f t="shared" si="0"/>
        <v>0</v>
      </c>
      <c r="G24" s="87" t="s">
        <v>1</v>
      </c>
      <c r="H24" s="88">
        <f t="shared" si="9"/>
        <v>39848</v>
      </c>
      <c r="I24" s="89"/>
      <c r="J24" s="90"/>
      <c r="K24" s="90"/>
      <c r="L24" s="91">
        <f t="shared" si="1"/>
        <v>0</v>
      </c>
      <c r="M24" s="87" t="s">
        <v>2</v>
      </c>
      <c r="N24" s="88">
        <f t="shared" si="10"/>
        <v>39876</v>
      </c>
      <c r="O24" s="89"/>
      <c r="P24" s="90"/>
      <c r="Q24" s="90"/>
      <c r="R24" s="91">
        <f t="shared" si="2"/>
        <v>0</v>
      </c>
      <c r="S24" s="87" t="s">
        <v>5</v>
      </c>
      <c r="T24" s="88">
        <f t="shared" si="11"/>
        <v>39907</v>
      </c>
      <c r="U24" s="89"/>
      <c r="V24" s="88"/>
      <c r="W24" s="90"/>
      <c r="X24" s="91">
        <f t="shared" si="3"/>
        <v>0</v>
      </c>
      <c r="Y24" s="87" t="str">
        <f t="shared" si="4"/>
        <v>Sa</v>
      </c>
      <c r="Z24" s="88">
        <f t="shared" si="12"/>
        <v>39937</v>
      </c>
      <c r="AA24" s="89"/>
      <c r="AB24" s="90"/>
      <c r="AC24" s="90"/>
      <c r="AD24" s="91">
        <f t="shared" si="5"/>
        <v>0</v>
      </c>
      <c r="AE24" s="87" t="str">
        <f t="shared" si="6"/>
        <v>Di</v>
      </c>
      <c r="AF24" s="88">
        <f t="shared" si="13"/>
        <v>39968</v>
      </c>
      <c r="AG24" s="93"/>
      <c r="AH24" s="90"/>
      <c r="AI24" s="90"/>
      <c r="AJ24" s="91">
        <f t="shared" si="7"/>
        <v>0</v>
      </c>
    </row>
    <row r="25" spans="1:36" ht="17.100000000000001" customHeight="1">
      <c r="A25" s="87" t="s">
        <v>6</v>
      </c>
      <c r="B25" s="88">
        <f t="shared" si="8"/>
        <v>39818</v>
      </c>
      <c r="C25" s="89"/>
      <c r="D25" s="90"/>
      <c r="E25" s="90"/>
      <c r="F25" s="91">
        <f t="shared" si="0"/>
        <v>0</v>
      </c>
      <c r="G25" s="87" t="s">
        <v>2</v>
      </c>
      <c r="H25" s="88">
        <f t="shared" si="9"/>
        <v>39849</v>
      </c>
      <c r="I25" s="89"/>
      <c r="J25" s="90"/>
      <c r="K25" s="90"/>
      <c r="L25" s="91">
        <f t="shared" si="1"/>
        <v>0</v>
      </c>
      <c r="M25" s="87" t="s">
        <v>3</v>
      </c>
      <c r="N25" s="88">
        <f t="shared" si="10"/>
        <v>39877</v>
      </c>
      <c r="O25" s="89"/>
      <c r="P25" s="90"/>
      <c r="Q25" s="90"/>
      <c r="R25" s="91">
        <f t="shared" si="2"/>
        <v>0</v>
      </c>
      <c r="S25" s="87" t="s">
        <v>6</v>
      </c>
      <c r="T25" s="88">
        <f t="shared" si="11"/>
        <v>39908</v>
      </c>
      <c r="U25" s="89"/>
      <c r="V25" s="88"/>
      <c r="W25" s="90"/>
      <c r="X25" s="91">
        <f t="shared" si="3"/>
        <v>0</v>
      </c>
      <c r="Y25" s="87" t="str">
        <f t="shared" si="4"/>
        <v>So</v>
      </c>
      <c r="Z25" s="88">
        <f t="shared" si="12"/>
        <v>39938</v>
      </c>
      <c r="AA25" s="92"/>
      <c r="AB25" s="90"/>
      <c r="AC25" s="90"/>
      <c r="AD25" s="91">
        <f t="shared" si="5"/>
        <v>0</v>
      </c>
      <c r="AE25" s="87" t="str">
        <f t="shared" si="6"/>
        <v>Mi</v>
      </c>
      <c r="AF25" s="88">
        <f t="shared" si="13"/>
        <v>39969</v>
      </c>
      <c r="AG25" s="93"/>
      <c r="AH25" s="90"/>
      <c r="AI25" s="90"/>
      <c r="AJ25" s="91">
        <f t="shared" si="7"/>
        <v>0</v>
      </c>
    </row>
    <row r="26" spans="1:36" ht="17.100000000000001" customHeight="1">
      <c r="A26" s="87" t="s">
        <v>0</v>
      </c>
      <c r="B26" s="88">
        <f t="shared" si="8"/>
        <v>39819</v>
      </c>
      <c r="C26" s="93" t="s">
        <v>29</v>
      </c>
      <c r="D26" s="90"/>
      <c r="E26" s="90"/>
      <c r="F26" s="91">
        <f t="shared" si="0"/>
        <v>0</v>
      </c>
      <c r="G26" s="87" t="s">
        <v>3</v>
      </c>
      <c r="H26" s="88">
        <f t="shared" si="9"/>
        <v>39850</v>
      </c>
      <c r="I26" s="89"/>
      <c r="J26" s="90"/>
      <c r="K26" s="90"/>
      <c r="L26" s="91">
        <f t="shared" si="1"/>
        <v>0</v>
      </c>
      <c r="M26" s="87" t="s">
        <v>4</v>
      </c>
      <c r="N26" s="88">
        <f t="shared" si="10"/>
        <v>39878</v>
      </c>
      <c r="O26" s="89"/>
      <c r="P26" s="90"/>
      <c r="Q26" s="90"/>
      <c r="R26" s="91">
        <f t="shared" si="2"/>
        <v>0</v>
      </c>
      <c r="S26" s="87" t="s">
        <v>0</v>
      </c>
      <c r="T26" s="88">
        <f t="shared" si="11"/>
        <v>39909</v>
      </c>
      <c r="U26" s="89"/>
      <c r="V26" s="88"/>
      <c r="W26" s="90"/>
      <c r="X26" s="91">
        <f t="shared" si="3"/>
        <v>0</v>
      </c>
      <c r="Y26" s="87" t="str">
        <f t="shared" si="4"/>
        <v>Mo</v>
      </c>
      <c r="Z26" s="88">
        <f t="shared" si="12"/>
        <v>39939</v>
      </c>
      <c r="AA26" s="89"/>
      <c r="AB26" s="90"/>
      <c r="AC26" s="90"/>
      <c r="AD26" s="91">
        <f t="shared" si="5"/>
        <v>0</v>
      </c>
      <c r="AE26" s="87" t="str">
        <f t="shared" si="6"/>
        <v>Do</v>
      </c>
      <c r="AF26" s="95">
        <f t="shared" si="13"/>
        <v>39970</v>
      </c>
      <c r="AG26" s="93"/>
      <c r="AH26" s="90"/>
      <c r="AI26" s="90"/>
      <c r="AJ26" s="91">
        <f t="shared" si="7"/>
        <v>0</v>
      </c>
    </row>
    <row r="27" spans="1:36" ht="17.100000000000001" customHeight="1">
      <c r="A27" s="87" t="s">
        <v>1</v>
      </c>
      <c r="B27" s="96">
        <f t="shared" si="8"/>
        <v>39820</v>
      </c>
      <c r="C27" s="89"/>
      <c r="D27" s="90"/>
      <c r="E27" s="90"/>
      <c r="F27" s="91">
        <f t="shared" si="0"/>
        <v>0</v>
      </c>
      <c r="G27" s="87" t="s">
        <v>4</v>
      </c>
      <c r="H27" s="88">
        <f t="shared" si="9"/>
        <v>39851</v>
      </c>
      <c r="I27" s="89"/>
      <c r="J27" s="90"/>
      <c r="K27" s="90"/>
      <c r="L27" s="91">
        <f t="shared" si="1"/>
        <v>0</v>
      </c>
      <c r="M27" s="87" t="s">
        <v>5</v>
      </c>
      <c r="N27" s="88">
        <f t="shared" si="10"/>
        <v>39879</v>
      </c>
      <c r="O27" s="89"/>
      <c r="P27" s="90"/>
      <c r="Q27" s="90"/>
      <c r="R27" s="91">
        <f t="shared" si="2"/>
        <v>0</v>
      </c>
      <c r="S27" s="87" t="s">
        <v>1</v>
      </c>
      <c r="T27" s="88">
        <f t="shared" si="11"/>
        <v>39910</v>
      </c>
      <c r="U27" s="5"/>
      <c r="V27" s="88"/>
      <c r="W27" s="90"/>
      <c r="X27" s="91">
        <f t="shared" si="3"/>
        <v>0</v>
      </c>
      <c r="Y27" s="87" t="str">
        <f t="shared" si="4"/>
        <v>Di</v>
      </c>
      <c r="Z27" s="88">
        <f t="shared" si="12"/>
        <v>39940</v>
      </c>
      <c r="AA27" s="97"/>
      <c r="AB27" s="90"/>
      <c r="AC27" s="90"/>
      <c r="AD27" s="91">
        <f t="shared" si="5"/>
        <v>0</v>
      </c>
      <c r="AE27" s="87" t="str">
        <f t="shared" si="6"/>
        <v>Fr</v>
      </c>
      <c r="AF27" s="95">
        <f t="shared" si="13"/>
        <v>39971</v>
      </c>
      <c r="AG27" s="98"/>
      <c r="AH27" s="90"/>
      <c r="AI27" s="90"/>
      <c r="AJ27" s="91">
        <f t="shared" si="7"/>
        <v>0</v>
      </c>
    </row>
    <row r="28" spans="1:36" ht="17.100000000000001" customHeight="1">
      <c r="A28" s="87" t="s">
        <v>2</v>
      </c>
      <c r="B28" s="88">
        <f t="shared" si="8"/>
        <v>39821</v>
      </c>
      <c r="C28" s="97"/>
      <c r="D28" s="90"/>
      <c r="E28" s="90"/>
      <c r="F28" s="91">
        <f t="shared" si="0"/>
        <v>0</v>
      </c>
      <c r="G28" s="87" t="s">
        <v>5</v>
      </c>
      <c r="H28" s="88">
        <f t="shared" si="9"/>
        <v>39852</v>
      </c>
      <c r="I28" s="99"/>
      <c r="J28" s="90"/>
      <c r="K28" s="90"/>
      <c r="L28" s="91">
        <f t="shared" si="1"/>
        <v>0</v>
      </c>
      <c r="M28" s="87" t="s">
        <v>6</v>
      </c>
      <c r="N28" s="88">
        <f t="shared" si="10"/>
        <v>39880</v>
      </c>
      <c r="O28" s="89"/>
      <c r="P28" s="90"/>
      <c r="Q28" s="90"/>
      <c r="R28" s="91">
        <f t="shared" si="2"/>
        <v>0</v>
      </c>
      <c r="S28" s="87" t="s">
        <v>2</v>
      </c>
      <c r="T28" s="88">
        <f t="shared" si="11"/>
        <v>39911</v>
      </c>
      <c r="U28" s="89"/>
      <c r="V28" s="88"/>
      <c r="W28" s="90"/>
      <c r="X28" s="91">
        <f t="shared" si="3"/>
        <v>0</v>
      </c>
      <c r="Y28" s="87" t="str">
        <f t="shared" ref="Y28:Y51" si="14">Y21</f>
        <v>Mi</v>
      </c>
      <c r="Z28" s="88">
        <f t="shared" si="12"/>
        <v>39941</v>
      </c>
      <c r="AA28" s="97"/>
      <c r="AB28" s="90"/>
      <c r="AC28" s="90"/>
      <c r="AD28" s="91">
        <f t="shared" si="5"/>
        <v>0</v>
      </c>
      <c r="AE28" s="87" t="str">
        <f t="shared" ref="AE28:AE50" si="15">AE21</f>
        <v>Sa</v>
      </c>
      <c r="AF28" s="95">
        <f t="shared" si="13"/>
        <v>39972</v>
      </c>
      <c r="AG28" s="5"/>
      <c r="AH28" s="90"/>
      <c r="AI28" s="90"/>
      <c r="AJ28" s="91">
        <f t="shared" si="7"/>
        <v>0</v>
      </c>
    </row>
    <row r="29" spans="1:36" ht="17.100000000000001" customHeight="1">
      <c r="A29" s="87" t="s">
        <v>3</v>
      </c>
      <c r="B29" s="88">
        <f t="shared" si="8"/>
        <v>39822</v>
      </c>
      <c r="C29" s="97"/>
      <c r="D29" s="90"/>
      <c r="E29" s="90"/>
      <c r="F29" s="91">
        <f t="shared" si="0"/>
        <v>0</v>
      </c>
      <c r="G29" s="87" t="s">
        <v>6</v>
      </c>
      <c r="H29" s="88">
        <f t="shared" si="9"/>
        <v>39853</v>
      </c>
      <c r="I29" s="89"/>
      <c r="J29" s="90"/>
      <c r="K29" s="90"/>
      <c r="L29" s="91">
        <f t="shared" si="1"/>
        <v>0</v>
      </c>
      <c r="M29" s="87" t="s">
        <v>0</v>
      </c>
      <c r="N29" s="88">
        <f t="shared" si="10"/>
        <v>39881</v>
      </c>
      <c r="O29" s="89"/>
      <c r="P29" s="90"/>
      <c r="Q29" s="90"/>
      <c r="R29" s="91">
        <f t="shared" si="2"/>
        <v>0</v>
      </c>
      <c r="S29" s="87" t="s">
        <v>3</v>
      </c>
      <c r="T29" s="88">
        <f t="shared" si="11"/>
        <v>39912</v>
      </c>
      <c r="U29" s="89"/>
      <c r="V29" s="88"/>
      <c r="W29" s="90"/>
      <c r="X29" s="91">
        <f t="shared" si="3"/>
        <v>0</v>
      </c>
      <c r="Y29" s="87" t="str">
        <f t="shared" si="14"/>
        <v>Do</v>
      </c>
      <c r="Z29" s="88">
        <f t="shared" si="12"/>
        <v>39942</v>
      </c>
      <c r="AA29" s="89" t="s">
        <v>16</v>
      </c>
      <c r="AB29" s="90"/>
      <c r="AC29" s="90"/>
      <c r="AD29" s="91">
        <f t="shared" si="5"/>
        <v>0</v>
      </c>
      <c r="AE29" s="87" t="str">
        <f t="shared" si="15"/>
        <v>So</v>
      </c>
      <c r="AF29" s="95">
        <f t="shared" si="13"/>
        <v>39973</v>
      </c>
      <c r="AG29" s="89"/>
      <c r="AH29" s="90"/>
      <c r="AI29" s="90"/>
      <c r="AJ29" s="91">
        <f t="shared" si="7"/>
        <v>0</v>
      </c>
    </row>
    <row r="30" spans="1:36" ht="17.100000000000001" customHeight="1">
      <c r="A30" s="87" t="s">
        <v>4</v>
      </c>
      <c r="B30" s="88">
        <f t="shared" si="8"/>
        <v>39823</v>
      </c>
      <c r="C30" s="89"/>
      <c r="D30" s="90"/>
      <c r="E30" s="90"/>
      <c r="F30" s="91">
        <f t="shared" si="0"/>
        <v>0</v>
      </c>
      <c r="G30" s="87" t="s">
        <v>0</v>
      </c>
      <c r="H30" s="88">
        <f t="shared" si="9"/>
        <v>39854</v>
      </c>
      <c r="I30" s="89"/>
      <c r="J30" s="90"/>
      <c r="K30" s="90"/>
      <c r="L30" s="91">
        <f t="shared" si="1"/>
        <v>0</v>
      </c>
      <c r="M30" s="87" t="s">
        <v>1</v>
      </c>
      <c r="N30" s="88">
        <f t="shared" si="10"/>
        <v>39882</v>
      </c>
      <c r="O30" s="89"/>
      <c r="P30" s="90"/>
      <c r="Q30" s="90"/>
      <c r="R30" s="91">
        <f t="shared" si="2"/>
        <v>0</v>
      </c>
      <c r="S30" s="87" t="s">
        <v>4</v>
      </c>
      <c r="T30" s="88">
        <f t="shared" si="11"/>
        <v>39913</v>
      </c>
      <c r="U30" s="5"/>
      <c r="V30" s="88"/>
      <c r="W30" s="90"/>
      <c r="X30" s="91">
        <f t="shared" si="3"/>
        <v>0</v>
      </c>
      <c r="Y30" s="87" t="str">
        <f t="shared" si="14"/>
        <v>Fr</v>
      </c>
      <c r="Z30" s="88">
        <f t="shared" si="12"/>
        <v>39943</v>
      </c>
      <c r="AA30" s="89"/>
      <c r="AB30" s="90"/>
      <c r="AC30" s="90"/>
      <c r="AD30" s="91">
        <f t="shared" si="5"/>
        <v>0</v>
      </c>
      <c r="AE30" s="87" t="str">
        <f t="shared" si="15"/>
        <v>Mo</v>
      </c>
      <c r="AF30" s="95">
        <f t="shared" si="13"/>
        <v>39974</v>
      </c>
      <c r="AG30" s="93"/>
      <c r="AH30" s="90"/>
      <c r="AI30" s="90"/>
      <c r="AJ30" s="91">
        <f t="shared" si="7"/>
        <v>0</v>
      </c>
    </row>
    <row r="31" spans="1:36" ht="17.100000000000001" customHeight="1">
      <c r="A31" s="87" t="s">
        <v>5</v>
      </c>
      <c r="B31" s="88">
        <f t="shared" si="8"/>
        <v>39824</v>
      </c>
      <c r="C31" s="89"/>
      <c r="D31" s="90"/>
      <c r="E31" s="90"/>
      <c r="F31" s="91">
        <f t="shared" si="0"/>
        <v>0</v>
      </c>
      <c r="G31" s="87" t="s">
        <v>1</v>
      </c>
      <c r="H31" s="88">
        <f t="shared" si="9"/>
        <v>39855</v>
      </c>
      <c r="I31" s="89"/>
      <c r="J31" s="90"/>
      <c r="K31" s="90"/>
      <c r="L31" s="91">
        <f t="shared" si="1"/>
        <v>0</v>
      </c>
      <c r="M31" s="87" t="s">
        <v>2</v>
      </c>
      <c r="N31" s="88">
        <f t="shared" si="10"/>
        <v>39883</v>
      </c>
      <c r="O31" s="89"/>
      <c r="P31" s="90"/>
      <c r="Q31" s="90"/>
      <c r="R31" s="91">
        <f t="shared" si="2"/>
        <v>0</v>
      </c>
      <c r="S31" s="87" t="s">
        <v>5</v>
      </c>
      <c r="T31" s="88">
        <f t="shared" si="11"/>
        <v>39914</v>
      </c>
      <c r="U31" s="89"/>
      <c r="V31" s="88"/>
      <c r="W31" s="90"/>
      <c r="X31" s="91">
        <f t="shared" si="3"/>
        <v>0</v>
      </c>
      <c r="Y31" s="87" t="str">
        <f t="shared" si="14"/>
        <v>Sa</v>
      </c>
      <c r="Z31" s="88">
        <f t="shared" si="12"/>
        <v>39944</v>
      </c>
      <c r="AA31" s="89"/>
      <c r="AB31" s="90"/>
      <c r="AC31" s="90"/>
      <c r="AD31" s="91">
        <f t="shared" si="5"/>
        <v>0</v>
      </c>
      <c r="AE31" s="87" t="str">
        <f t="shared" si="15"/>
        <v>Di</v>
      </c>
      <c r="AF31" s="95">
        <f t="shared" si="13"/>
        <v>39975</v>
      </c>
      <c r="AG31" s="98"/>
      <c r="AH31" s="90"/>
      <c r="AI31" s="90"/>
      <c r="AJ31" s="91">
        <f t="shared" si="7"/>
        <v>0</v>
      </c>
    </row>
    <row r="32" spans="1:36" ht="17.100000000000001" customHeight="1">
      <c r="A32" s="87" t="s">
        <v>6</v>
      </c>
      <c r="B32" s="88">
        <f t="shared" si="8"/>
        <v>39825</v>
      </c>
      <c r="C32" s="89"/>
      <c r="D32" s="90"/>
      <c r="E32" s="90"/>
      <c r="F32" s="91">
        <f t="shared" si="0"/>
        <v>0</v>
      </c>
      <c r="G32" s="87" t="s">
        <v>2</v>
      </c>
      <c r="H32" s="88">
        <f t="shared" si="9"/>
        <v>39856</v>
      </c>
      <c r="I32" s="89"/>
      <c r="J32" s="90"/>
      <c r="K32" s="90"/>
      <c r="L32" s="91">
        <f t="shared" si="1"/>
        <v>0</v>
      </c>
      <c r="M32" s="87" t="s">
        <v>3</v>
      </c>
      <c r="N32" s="88">
        <f t="shared" si="10"/>
        <v>39884</v>
      </c>
      <c r="O32" s="89"/>
      <c r="P32" s="90"/>
      <c r="Q32" s="90"/>
      <c r="R32" s="91">
        <f t="shared" si="2"/>
        <v>0</v>
      </c>
      <c r="S32" s="87" t="s">
        <v>6</v>
      </c>
      <c r="T32" s="88">
        <f t="shared" si="11"/>
        <v>39915</v>
      </c>
      <c r="U32" s="89"/>
      <c r="V32" s="88"/>
      <c r="W32" s="90"/>
      <c r="X32" s="91">
        <f t="shared" si="3"/>
        <v>0</v>
      </c>
      <c r="Y32" s="87" t="str">
        <f t="shared" si="14"/>
        <v>So</v>
      </c>
      <c r="Z32" s="88">
        <f t="shared" si="12"/>
        <v>39945</v>
      </c>
      <c r="AA32" s="97"/>
      <c r="AB32" s="90"/>
      <c r="AC32" s="90"/>
      <c r="AD32" s="91">
        <f t="shared" si="5"/>
        <v>0</v>
      </c>
      <c r="AE32" s="87" t="str">
        <f t="shared" si="15"/>
        <v>Mi</v>
      </c>
      <c r="AF32" s="95">
        <f t="shared" si="13"/>
        <v>39976</v>
      </c>
      <c r="AG32" s="92"/>
      <c r="AH32" s="90"/>
      <c r="AI32" s="90"/>
      <c r="AJ32" s="91">
        <f t="shared" si="7"/>
        <v>0</v>
      </c>
    </row>
    <row r="33" spans="1:36" ht="17.100000000000001" customHeight="1">
      <c r="A33" s="87" t="s">
        <v>0</v>
      </c>
      <c r="B33" s="88">
        <f t="shared" si="8"/>
        <v>39826</v>
      </c>
      <c r="C33" s="97"/>
      <c r="D33" s="90"/>
      <c r="E33" s="90"/>
      <c r="F33" s="91">
        <f t="shared" si="0"/>
        <v>0</v>
      </c>
      <c r="G33" s="87" t="s">
        <v>3</v>
      </c>
      <c r="H33" s="88">
        <f t="shared" si="9"/>
        <v>39857</v>
      </c>
      <c r="I33" s="89" t="s">
        <v>71</v>
      </c>
      <c r="J33" s="90"/>
      <c r="K33" s="90"/>
      <c r="L33" s="91">
        <f t="shared" si="1"/>
        <v>0</v>
      </c>
      <c r="M33" s="87" t="s">
        <v>4</v>
      </c>
      <c r="N33" s="88">
        <f t="shared" si="10"/>
        <v>39885</v>
      </c>
      <c r="O33" s="97"/>
      <c r="P33" s="90"/>
      <c r="Q33" s="90"/>
      <c r="R33" s="91">
        <f t="shared" si="2"/>
        <v>0</v>
      </c>
      <c r="S33" s="87" t="s">
        <v>0</v>
      </c>
      <c r="T33" s="95">
        <f t="shared" si="11"/>
        <v>39916</v>
      </c>
      <c r="U33" s="89"/>
      <c r="V33" s="88"/>
      <c r="W33" s="90"/>
      <c r="X33" s="91">
        <f t="shared" si="3"/>
        <v>0</v>
      </c>
      <c r="Y33" s="87" t="str">
        <f t="shared" si="14"/>
        <v>Mo</v>
      </c>
      <c r="Z33" s="88">
        <f t="shared" si="12"/>
        <v>39946</v>
      </c>
      <c r="AA33" s="100"/>
      <c r="AB33" s="90"/>
      <c r="AC33" s="90"/>
      <c r="AD33" s="91">
        <f t="shared" si="5"/>
        <v>0</v>
      </c>
      <c r="AE33" s="87" t="str">
        <f t="shared" si="15"/>
        <v>Do</v>
      </c>
      <c r="AF33" s="95">
        <f t="shared" si="13"/>
        <v>39977</v>
      </c>
      <c r="AG33" s="93"/>
      <c r="AH33" s="90"/>
      <c r="AI33" s="90"/>
      <c r="AJ33" s="91">
        <f t="shared" si="7"/>
        <v>0</v>
      </c>
    </row>
    <row r="34" spans="1:36" ht="17.100000000000001" customHeight="1">
      <c r="A34" s="87" t="s">
        <v>1</v>
      </c>
      <c r="B34" s="88">
        <f t="shared" si="8"/>
        <v>39827</v>
      </c>
      <c r="C34" s="89"/>
      <c r="D34" s="90"/>
      <c r="E34" s="90"/>
      <c r="F34" s="91">
        <f t="shared" si="0"/>
        <v>0</v>
      </c>
      <c r="G34" s="87" t="s">
        <v>4</v>
      </c>
      <c r="H34" s="88">
        <f t="shared" si="9"/>
        <v>39858</v>
      </c>
      <c r="I34" s="89"/>
      <c r="J34" s="90"/>
      <c r="K34" s="90"/>
      <c r="L34" s="91">
        <f t="shared" si="1"/>
        <v>0</v>
      </c>
      <c r="M34" s="87" t="s">
        <v>5</v>
      </c>
      <c r="N34" s="88">
        <f t="shared" si="10"/>
        <v>39886</v>
      </c>
      <c r="O34" s="89"/>
      <c r="P34" s="90"/>
      <c r="Q34" s="90"/>
      <c r="R34" s="91">
        <f t="shared" si="2"/>
        <v>0</v>
      </c>
      <c r="S34" s="87" t="s">
        <v>1</v>
      </c>
      <c r="T34" s="95">
        <f t="shared" si="11"/>
        <v>39917</v>
      </c>
      <c r="U34" s="92"/>
      <c r="V34" s="88"/>
      <c r="W34" s="90"/>
      <c r="X34" s="91">
        <f t="shared" si="3"/>
        <v>0</v>
      </c>
      <c r="Y34" s="87" t="str">
        <f t="shared" si="14"/>
        <v>Di</v>
      </c>
      <c r="Z34" s="88">
        <f t="shared" si="12"/>
        <v>39947</v>
      </c>
      <c r="AA34" s="89"/>
      <c r="AB34" s="90"/>
      <c r="AC34" s="90"/>
      <c r="AD34" s="91">
        <f t="shared" si="5"/>
        <v>0</v>
      </c>
      <c r="AE34" s="87" t="str">
        <f t="shared" si="15"/>
        <v>Fr</v>
      </c>
      <c r="AF34" s="95">
        <f t="shared" si="13"/>
        <v>39978</v>
      </c>
      <c r="AG34" s="93"/>
      <c r="AH34" s="90"/>
      <c r="AI34" s="90"/>
      <c r="AJ34" s="91">
        <f t="shared" si="7"/>
        <v>0</v>
      </c>
    </row>
    <row r="35" spans="1:36" ht="17.100000000000001" customHeight="1">
      <c r="A35" s="87" t="s">
        <v>2</v>
      </c>
      <c r="B35" s="88">
        <f t="shared" si="8"/>
        <v>39828</v>
      </c>
      <c r="C35" s="97"/>
      <c r="D35" s="90"/>
      <c r="E35" s="90"/>
      <c r="F35" s="91">
        <f t="shared" si="0"/>
        <v>0</v>
      </c>
      <c r="G35" s="87" t="s">
        <v>5</v>
      </c>
      <c r="H35" s="88">
        <f t="shared" si="9"/>
        <v>39859</v>
      </c>
      <c r="I35" s="89"/>
      <c r="J35" s="90"/>
      <c r="K35" s="90"/>
      <c r="L35" s="91">
        <f t="shared" si="1"/>
        <v>0</v>
      </c>
      <c r="M35" s="87" t="s">
        <v>6</v>
      </c>
      <c r="N35" s="88">
        <f t="shared" si="10"/>
        <v>39887</v>
      </c>
      <c r="O35" s="89"/>
      <c r="P35" s="90"/>
      <c r="Q35" s="90"/>
      <c r="R35" s="91">
        <f t="shared" si="2"/>
        <v>0</v>
      </c>
      <c r="S35" s="87" t="s">
        <v>2</v>
      </c>
      <c r="T35" s="95">
        <f t="shared" si="11"/>
        <v>39918</v>
      </c>
      <c r="U35" s="89"/>
      <c r="V35" s="88"/>
      <c r="W35" s="90"/>
      <c r="X35" s="91">
        <f t="shared" si="3"/>
        <v>0</v>
      </c>
      <c r="Y35" s="87" t="str">
        <f t="shared" si="14"/>
        <v>Mi</v>
      </c>
      <c r="Z35" s="88">
        <f t="shared" si="12"/>
        <v>39948</v>
      </c>
      <c r="AA35" s="97"/>
      <c r="AB35" s="90"/>
      <c r="AC35" s="90"/>
      <c r="AD35" s="91">
        <f t="shared" si="5"/>
        <v>0</v>
      </c>
      <c r="AE35" s="87" t="str">
        <f t="shared" si="15"/>
        <v>Sa</v>
      </c>
      <c r="AF35" s="95">
        <f t="shared" si="13"/>
        <v>39979</v>
      </c>
      <c r="AG35" s="93"/>
      <c r="AH35" s="90"/>
      <c r="AI35" s="90"/>
      <c r="AJ35" s="91">
        <f t="shared" si="7"/>
        <v>0</v>
      </c>
    </row>
    <row r="36" spans="1:36" ht="17.100000000000001" customHeight="1">
      <c r="A36" s="87" t="s">
        <v>3</v>
      </c>
      <c r="B36" s="88">
        <f t="shared" si="8"/>
        <v>39829</v>
      </c>
      <c r="C36" s="97"/>
      <c r="D36" s="90"/>
      <c r="E36" s="90"/>
      <c r="F36" s="91">
        <f t="shared" si="0"/>
        <v>0</v>
      </c>
      <c r="G36" s="87" t="s">
        <v>6</v>
      </c>
      <c r="H36" s="88">
        <f t="shared" si="9"/>
        <v>39860</v>
      </c>
      <c r="I36" s="99"/>
      <c r="J36" s="90"/>
      <c r="K36" s="90"/>
      <c r="L36" s="91">
        <f t="shared" si="1"/>
        <v>0</v>
      </c>
      <c r="M36" s="87" t="s">
        <v>0</v>
      </c>
      <c r="N36" s="88">
        <f t="shared" si="10"/>
        <v>39888</v>
      </c>
      <c r="O36" s="89"/>
      <c r="P36" s="90"/>
      <c r="Q36" s="90"/>
      <c r="R36" s="91">
        <f t="shared" si="2"/>
        <v>0</v>
      </c>
      <c r="S36" s="87" t="s">
        <v>3</v>
      </c>
      <c r="T36" s="95">
        <f t="shared" si="11"/>
        <v>39919</v>
      </c>
      <c r="U36" s="89"/>
      <c r="V36" s="88"/>
      <c r="W36" s="90"/>
      <c r="X36" s="91">
        <f t="shared" si="3"/>
        <v>0</v>
      </c>
      <c r="Y36" s="87" t="str">
        <f t="shared" si="14"/>
        <v>Do</v>
      </c>
      <c r="Z36" s="88">
        <f t="shared" si="12"/>
        <v>39949</v>
      </c>
      <c r="AA36" s="97"/>
      <c r="AB36" s="90"/>
      <c r="AC36" s="90"/>
      <c r="AD36" s="91">
        <f t="shared" si="5"/>
        <v>0</v>
      </c>
      <c r="AE36" s="87" t="str">
        <f t="shared" si="15"/>
        <v>So</v>
      </c>
      <c r="AF36" s="95">
        <f t="shared" si="13"/>
        <v>39980</v>
      </c>
      <c r="AG36" s="101"/>
      <c r="AH36" s="90"/>
      <c r="AI36" s="90"/>
      <c r="AJ36" s="91">
        <f t="shared" si="7"/>
        <v>0</v>
      </c>
    </row>
    <row r="37" spans="1:36" ht="17.100000000000001" customHeight="1">
      <c r="A37" s="87" t="s">
        <v>4</v>
      </c>
      <c r="B37" s="88">
        <f t="shared" si="8"/>
        <v>39830</v>
      </c>
      <c r="C37" s="89"/>
      <c r="D37" s="90"/>
      <c r="E37" s="90"/>
      <c r="F37" s="91">
        <f t="shared" si="0"/>
        <v>0</v>
      </c>
      <c r="G37" s="87" t="s">
        <v>0</v>
      </c>
      <c r="H37" s="88">
        <f t="shared" si="9"/>
        <v>39861</v>
      </c>
      <c r="I37" s="89"/>
      <c r="J37" s="90"/>
      <c r="K37" s="90"/>
      <c r="L37" s="91">
        <f t="shared" si="1"/>
        <v>0</v>
      </c>
      <c r="M37" s="87" t="s">
        <v>1</v>
      </c>
      <c r="N37" s="88">
        <f t="shared" si="10"/>
        <v>39889</v>
      </c>
      <c r="O37" s="89"/>
      <c r="P37" s="90"/>
      <c r="Q37" s="90"/>
      <c r="R37" s="91">
        <f t="shared" si="2"/>
        <v>0</v>
      </c>
      <c r="S37" s="87" t="s">
        <v>4</v>
      </c>
      <c r="T37" s="95">
        <f t="shared" si="11"/>
        <v>39920</v>
      </c>
      <c r="U37" s="89"/>
      <c r="V37" s="88"/>
      <c r="W37" s="90"/>
      <c r="X37" s="91">
        <f t="shared" si="3"/>
        <v>0</v>
      </c>
      <c r="Y37" s="87" t="str">
        <f t="shared" si="14"/>
        <v>Fr</v>
      </c>
      <c r="Z37" s="88">
        <f t="shared" si="12"/>
        <v>39950</v>
      </c>
      <c r="AA37" s="97"/>
      <c r="AB37" s="90"/>
      <c r="AC37" s="90"/>
      <c r="AD37" s="91">
        <f t="shared" si="5"/>
        <v>0</v>
      </c>
      <c r="AE37" s="87" t="str">
        <f t="shared" si="15"/>
        <v>Mo</v>
      </c>
      <c r="AF37" s="95">
        <f t="shared" si="13"/>
        <v>39981</v>
      </c>
      <c r="AG37" s="93"/>
      <c r="AH37" s="90"/>
      <c r="AI37" s="90"/>
      <c r="AJ37" s="91">
        <f t="shared" si="7"/>
        <v>0</v>
      </c>
    </row>
    <row r="38" spans="1:36" ht="17.100000000000001" customHeight="1">
      <c r="A38" s="87" t="s">
        <v>5</v>
      </c>
      <c r="B38" s="88">
        <f t="shared" si="8"/>
        <v>39831</v>
      </c>
      <c r="C38" s="89"/>
      <c r="D38" s="90"/>
      <c r="E38" s="90"/>
      <c r="F38" s="91">
        <f t="shared" si="0"/>
        <v>0</v>
      </c>
      <c r="G38" s="87" t="s">
        <v>1</v>
      </c>
      <c r="H38" s="88">
        <f t="shared" si="9"/>
        <v>39862</v>
      </c>
      <c r="I38" s="89"/>
      <c r="J38" s="90"/>
      <c r="K38" s="90"/>
      <c r="L38" s="91">
        <f t="shared" si="1"/>
        <v>0</v>
      </c>
      <c r="M38" s="87" t="s">
        <v>2</v>
      </c>
      <c r="N38" s="88">
        <f t="shared" si="10"/>
        <v>39890</v>
      </c>
      <c r="O38" s="89"/>
      <c r="P38" s="90"/>
      <c r="Q38" s="90"/>
      <c r="R38" s="91">
        <f t="shared" si="2"/>
        <v>0</v>
      </c>
      <c r="S38" s="87" t="s">
        <v>5</v>
      </c>
      <c r="T38" s="95">
        <f t="shared" si="11"/>
        <v>39921</v>
      </c>
      <c r="U38" s="89"/>
      <c r="V38" s="90"/>
      <c r="W38" s="90"/>
      <c r="X38" s="91">
        <f t="shared" si="3"/>
        <v>0</v>
      </c>
      <c r="Y38" s="87" t="str">
        <f t="shared" si="14"/>
        <v>Sa</v>
      </c>
      <c r="Z38" s="88">
        <f t="shared" si="12"/>
        <v>39951</v>
      </c>
      <c r="AA38" s="5"/>
      <c r="AB38" s="90"/>
      <c r="AC38" s="90"/>
      <c r="AD38" s="91">
        <f t="shared" si="5"/>
        <v>0</v>
      </c>
      <c r="AE38" s="87" t="str">
        <f t="shared" si="15"/>
        <v>Di</v>
      </c>
      <c r="AF38" s="95">
        <f t="shared" si="13"/>
        <v>39982</v>
      </c>
      <c r="AG38" s="101"/>
      <c r="AH38" s="90"/>
      <c r="AI38" s="90"/>
      <c r="AJ38" s="91">
        <f t="shared" si="7"/>
        <v>0</v>
      </c>
    </row>
    <row r="39" spans="1:36" ht="17.100000000000001" customHeight="1">
      <c r="A39" s="87" t="s">
        <v>6</v>
      </c>
      <c r="B39" s="88">
        <f t="shared" si="8"/>
        <v>39832</v>
      </c>
      <c r="C39" s="89"/>
      <c r="D39" s="90"/>
      <c r="E39" s="90"/>
      <c r="F39" s="91">
        <f t="shared" si="0"/>
        <v>0</v>
      </c>
      <c r="G39" s="87" t="s">
        <v>2</v>
      </c>
      <c r="H39" s="88">
        <f t="shared" si="9"/>
        <v>39863</v>
      </c>
      <c r="I39" s="89"/>
      <c r="J39" s="90"/>
      <c r="K39" s="90"/>
      <c r="L39" s="91">
        <f t="shared" si="1"/>
        <v>0</v>
      </c>
      <c r="M39" s="87" t="s">
        <v>3</v>
      </c>
      <c r="N39" s="88">
        <f t="shared" si="10"/>
        <v>39891</v>
      </c>
      <c r="O39" s="89"/>
      <c r="P39" s="90"/>
      <c r="Q39" s="90"/>
      <c r="R39" s="91">
        <f t="shared" si="2"/>
        <v>0</v>
      </c>
      <c r="S39" s="87" t="s">
        <v>6</v>
      </c>
      <c r="T39" s="95">
        <f t="shared" si="11"/>
        <v>39922</v>
      </c>
      <c r="U39" s="89"/>
      <c r="V39" s="90"/>
      <c r="W39" s="90"/>
      <c r="X39" s="91">
        <f t="shared" si="3"/>
        <v>0</v>
      </c>
      <c r="Y39" s="87" t="str">
        <f t="shared" si="14"/>
        <v>So</v>
      </c>
      <c r="Z39" s="88">
        <f t="shared" si="12"/>
        <v>39952</v>
      </c>
      <c r="AA39" s="97"/>
      <c r="AB39" s="90"/>
      <c r="AC39" s="90"/>
      <c r="AD39" s="91">
        <f t="shared" si="5"/>
        <v>0</v>
      </c>
      <c r="AE39" s="87" t="str">
        <f t="shared" si="15"/>
        <v>Mi</v>
      </c>
      <c r="AF39" s="95">
        <f t="shared" si="13"/>
        <v>39983</v>
      </c>
      <c r="AG39" s="93"/>
      <c r="AH39" s="90"/>
      <c r="AI39" s="90"/>
      <c r="AJ39" s="91">
        <f t="shared" si="7"/>
        <v>0</v>
      </c>
    </row>
    <row r="40" spans="1:36" ht="17.100000000000001" customHeight="1">
      <c r="A40" s="87" t="s">
        <v>0</v>
      </c>
      <c r="B40" s="88">
        <f t="shared" si="8"/>
        <v>39833</v>
      </c>
      <c r="C40" s="89"/>
      <c r="D40" s="90"/>
      <c r="E40" s="90"/>
      <c r="F40" s="91">
        <f t="shared" si="0"/>
        <v>0</v>
      </c>
      <c r="G40" s="87" t="s">
        <v>3</v>
      </c>
      <c r="H40" s="88">
        <f t="shared" si="9"/>
        <v>39864</v>
      </c>
      <c r="I40" s="89"/>
      <c r="J40" s="90"/>
      <c r="K40" s="90"/>
      <c r="L40" s="91">
        <f t="shared" si="1"/>
        <v>0</v>
      </c>
      <c r="M40" s="87" t="s">
        <v>4</v>
      </c>
      <c r="N40" s="88">
        <f t="shared" si="10"/>
        <v>39892</v>
      </c>
      <c r="O40" s="99"/>
      <c r="P40" s="90"/>
      <c r="Q40" s="90"/>
      <c r="R40" s="91">
        <f t="shared" si="2"/>
        <v>0</v>
      </c>
      <c r="S40" s="87" t="s">
        <v>0</v>
      </c>
      <c r="T40" s="95">
        <f t="shared" si="11"/>
        <v>39923</v>
      </c>
      <c r="U40" s="89"/>
      <c r="V40" s="90"/>
      <c r="W40" s="90"/>
      <c r="X40" s="91">
        <f t="shared" si="3"/>
        <v>0</v>
      </c>
      <c r="Y40" s="87" t="str">
        <f t="shared" si="14"/>
        <v>Mo</v>
      </c>
      <c r="Z40" s="88">
        <f t="shared" si="12"/>
        <v>39953</v>
      </c>
      <c r="AA40" s="89" t="s">
        <v>40</v>
      </c>
      <c r="AB40" s="90"/>
      <c r="AC40" s="90"/>
      <c r="AD40" s="91">
        <f t="shared" si="5"/>
        <v>0</v>
      </c>
      <c r="AE40" s="87" t="str">
        <f t="shared" si="15"/>
        <v>Do</v>
      </c>
      <c r="AF40" s="95">
        <f t="shared" si="13"/>
        <v>39984</v>
      </c>
      <c r="AG40" s="93"/>
      <c r="AH40" s="90"/>
      <c r="AI40" s="90"/>
      <c r="AJ40" s="91">
        <f t="shared" si="7"/>
        <v>0</v>
      </c>
    </row>
    <row r="41" spans="1:36" ht="17.100000000000001" customHeight="1">
      <c r="A41" s="87" t="s">
        <v>1</v>
      </c>
      <c r="B41" s="88">
        <f t="shared" si="8"/>
        <v>39834</v>
      </c>
      <c r="C41" s="89"/>
      <c r="D41" s="90"/>
      <c r="E41" s="90"/>
      <c r="F41" s="91">
        <f t="shared" si="0"/>
        <v>0</v>
      </c>
      <c r="G41" s="87" t="s">
        <v>4</v>
      </c>
      <c r="H41" s="88">
        <f t="shared" si="9"/>
        <v>39865</v>
      </c>
      <c r="I41" s="89"/>
      <c r="J41" s="90"/>
      <c r="K41" s="90"/>
      <c r="L41" s="91">
        <f t="shared" si="1"/>
        <v>0</v>
      </c>
      <c r="M41" s="87" t="s">
        <v>5</v>
      </c>
      <c r="N41" s="88">
        <f t="shared" si="10"/>
        <v>39893</v>
      </c>
      <c r="O41" s="89"/>
      <c r="P41" s="90"/>
      <c r="Q41" s="90"/>
      <c r="R41" s="91">
        <f t="shared" si="2"/>
        <v>0</v>
      </c>
      <c r="S41" s="87" t="s">
        <v>1</v>
      </c>
      <c r="T41" s="95">
        <f t="shared" si="11"/>
        <v>39924</v>
      </c>
      <c r="U41" s="89"/>
      <c r="V41" s="90"/>
      <c r="W41" s="90"/>
      <c r="X41" s="91">
        <f t="shared" si="3"/>
        <v>0</v>
      </c>
      <c r="Y41" s="87" t="str">
        <f t="shared" si="14"/>
        <v>Di</v>
      </c>
      <c r="Z41" s="88">
        <f t="shared" si="12"/>
        <v>39954</v>
      </c>
      <c r="AA41" s="92"/>
      <c r="AB41" s="90"/>
      <c r="AC41" s="90"/>
      <c r="AD41" s="91">
        <f t="shared" si="5"/>
        <v>0</v>
      </c>
      <c r="AE41" s="87" t="str">
        <f t="shared" si="15"/>
        <v>Fr</v>
      </c>
      <c r="AF41" s="95">
        <f t="shared" si="13"/>
        <v>39985</v>
      </c>
      <c r="AG41" s="93"/>
      <c r="AH41" s="90"/>
      <c r="AI41" s="90"/>
      <c r="AJ41" s="91">
        <f t="shared" si="7"/>
        <v>0</v>
      </c>
    </row>
    <row r="42" spans="1:36" ht="17.100000000000001" customHeight="1">
      <c r="A42" s="87" t="s">
        <v>2</v>
      </c>
      <c r="B42" s="88">
        <f t="shared" si="8"/>
        <v>39835</v>
      </c>
      <c r="C42" s="89"/>
      <c r="D42" s="90"/>
      <c r="E42" s="90"/>
      <c r="F42" s="91">
        <f t="shared" si="0"/>
        <v>0</v>
      </c>
      <c r="G42" s="87" t="s">
        <v>5</v>
      </c>
      <c r="H42" s="88">
        <f t="shared" si="9"/>
        <v>39866</v>
      </c>
      <c r="I42" s="89"/>
      <c r="J42" s="90"/>
      <c r="K42" s="90"/>
      <c r="L42" s="91">
        <f t="shared" si="1"/>
        <v>0</v>
      </c>
      <c r="M42" s="87" t="s">
        <v>6</v>
      </c>
      <c r="N42" s="88">
        <f t="shared" si="10"/>
        <v>39894</v>
      </c>
      <c r="O42" s="89"/>
      <c r="P42" s="90"/>
      <c r="Q42" s="90"/>
      <c r="R42" s="91">
        <f t="shared" si="2"/>
        <v>0</v>
      </c>
      <c r="S42" s="87" t="s">
        <v>2</v>
      </c>
      <c r="T42" s="95">
        <f t="shared" si="11"/>
        <v>39925</v>
      </c>
      <c r="U42" s="89"/>
      <c r="V42" s="90"/>
      <c r="W42" s="90"/>
      <c r="X42" s="91">
        <f t="shared" si="3"/>
        <v>0</v>
      </c>
      <c r="Y42" s="87" t="str">
        <f t="shared" si="14"/>
        <v>Mi</v>
      </c>
      <c r="Z42" s="88">
        <f t="shared" si="12"/>
        <v>39955</v>
      </c>
      <c r="AA42" s="89"/>
      <c r="AB42" s="90"/>
      <c r="AC42" s="90"/>
      <c r="AD42" s="91">
        <f t="shared" si="5"/>
        <v>0</v>
      </c>
      <c r="AE42" s="87" t="str">
        <f t="shared" si="15"/>
        <v>Sa</v>
      </c>
      <c r="AF42" s="95">
        <f t="shared" si="13"/>
        <v>39986</v>
      </c>
      <c r="AG42" s="93"/>
      <c r="AH42" s="90"/>
      <c r="AI42" s="90"/>
      <c r="AJ42" s="91">
        <f t="shared" si="7"/>
        <v>0</v>
      </c>
    </row>
    <row r="43" spans="1:36" ht="17.100000000000001" customHeight="1">
      <c r="A43" s="87" t="s">
        <v>3</v>
      </c>
      <c r="B43" s="88">
        <f t="shared" si="8"/>
        <v>39836</v>
      </c>
      <c r="C43" s="89"/>
      <c r="D43" s="90"/>
      <c r="E43" s="90"/>
      <c r="F43" s="91">
        <f t="shared" si="0"/>
        <v>0</v>
      </c>
      <c r="G43" s="87" t="s">
        <v>6</v>
      </c>
      <c r="H43" s="88">
        <f t="shared" si="9"/>
        <v>39867</v>
      </c>
      <c r="I43" s="89"/>
      <c r="J43" s="90"/>
      <c r="K43" s="90"/>
      <c r="L43" s="91">
        <f t="shared" si="1"/>
        <v>0</v>
      </c>
      <c r="M43" s="87" t="s">
        <v>0</v>
      </c>
      <c r="N43" s="88">
        <f t="shared" si="10"/>
        <v>39895</v>
      </c>
      <c r="O43" s="89"/>
      <c r="P43" s="90"/>
      <c r="Q43" s="90"/>
      <c r="R43" s="91">
        <f t="shared" si="2"/>
        <v>0</v>
      </c>
      <c r="S43" s="87" t="s">
        <v>3</v>
      </c>
      <c r="T43" s="95">
        <f t="shared" si="11"/>
        <v>39926</v>
      </c>
      <c r="U43" s="89"/>
      <c r="V43" s="90"/>
      <c r="W43" s="90"/>
      <c r="X43" s="91">
        <f t="shared" si="3"/>
        <v>0</v>
      </c>
      <c r="Y43" s="87" t="str">
        <f t="shared" si="14"/>
        <v>Do</v>
      </c>
      <c r="Z43" s="88">
        <f t="shared" si="12"/>
        <v>39956</v>
      </c>
      <c r="AA43" s="89"/>
      <c r="AB43" s="90"/>
      <c r="AC43" s="90"/>
      <c r="AD43" s="91">
        <f t="shared" si="5"/>
        <v>0</v>
      </c>
      <c r="AE43" s="87" t="str">
        <f t="shared" si="15"/>
        <v>So</v>
      </c>
      <c r="AF43" s="95">
        <f t="shared" si="13"/>
        <v>39987</v>
      </c>
      <c r="AG43" s="101"/>
      <c r="AH43" s="90"/>
      <c r="AI43" s="90"/>
      <c r="AJ43" s="91">
        <f t="shared" si="7"/>
        <v>0</v>
      </c>
    </row>
    <row r="44" spans="1:36" ht="17.100000000000001" customHeight="1">
      <c r="A44" s="87" t="s">
        <v>4</v>
      </c>
      <c r="B44" s="88">
        <f t="shared" si="8"/>
        <v>39837</v>
      </c>
      <c r="C44" s="89"/>
      <c r="D44" s="90"/>
      <c r="E44" s="90"/>
      <c r="F44" s="91">
        <f t="shared" si="0"/>
        <v>0</v>
      </c>
      <c r="G44" s="87" t="s">
        <v>0</v>
      </c>
      <c r="H44" s="88">
        <f t="shared" si="9"/>
        <v>39868</v>
      </c>
      <c r="I44" s="99"/>
      <c r="J44" s="90"/>
      <c r="K44" s="90"/>
      <c r="L44" s="91">
        <f t="shared" si="1"/>
        <v>0</v>
      </c>
      <c r="M44" s="87" t="s">
        <v>1</v>
      </c>
      <c r="N44" s="88">
        <f t="shared" si="10"/>
        <v>39896</v>
      </c>
      <c r="O44" s="89"/>
      <c r="P44" s="90"/>
      <c r="Q44" s="90"/>
      <c r="R44" s="91">
        <f t="shared" si="2"/>
        <v>0</v>
      </c>
      <c r="S44" s="87" t="s">
        <v>4</v>
      </c>
      <c r="T44" s="95">
        <f t="shared" si="11"/>
        <v>39927</v>
      </c>
      <c r="U44" s="97"/>
      <c r="V44" s="90"/>
      <c r="W44" s="90"/>
      <c r="X44" s="91">
        <f t="shared" si="3"/>
        <v>0</v>
      </c>
      <c r="Y44" s="87" t="str">
        <f t="shared" si="14"/>
        <v>Fr</v>
      </c>
      <c r="Z44" s="88">
        <f t="shared" si="12"/>
        <v>39957</v>
      </c>
      <c r="AA44" s="89"/>
      <c r="AB44" s="90"/>
      <c r="AC44" s="90"/>
      <c r="AD44" s="91">
        <f t="shared" si="5"/>
        <v>0</v>
      </c>
      <c r="AE44" s="87" t="str">
        <f t="shared" si="15"/>
        <v>Mo</v>
      </c>
      <c r="AF44" s="95">
        <f t="shared" si="13"/>
        <v>39988</v>
      </c>
      <c r="AG44" s="93"/>
      <c r="AH44" s="90"/>
      <c r="AI44" s="90"/>
      <c r="AJ44" s="91">
        <f t="shared" si="7"/>
        <v>0</v>
      </c>
    </row>
    <row r="45" spans="1:36" ht="17.100000000000001" customHeight="1">
      <c r="A45" s="87" t="s">
        <v>5</v>
      </c>
      <c r="B45" s="88">
        <f t="shared" si="8"/>
        <v>39838</v>
      </c>
      <c r="C45" s="89"/>
      <c r="D45" s="90"/>
      <c r="E45" s="90"/>
      <c r="F45" s="91">
        <f t="shared" si="0"/>
        <v>0</v>
      </c>
      <c r="G45" s="87" t="s">
        <v>1</v>
      </c>
      <c r="H45" s="88">
        <f t="shared" si="9"/>
        <v>39869</v>
      </c>
      <c r="I45" s="89"/>
      <c r="J45" s="90"/>
      <c r="K45" s="90"/>
      <c r="L45" s="91">
        <f t="shared" si="1"/>
        <v>0</v>
      </c>
      <c r="M45" s="87" t="s">
        <v>2</v>
      </c>
      <c r="N45" s="88">
        <f t="shared" si="10"/>
        <v>39897</v>
      </c>
      <c r="O45" s="92"/>
      <c r="P45" s="90"/>
      <c r="Q45" s="90"/>
      <c r="R45" s="91">
        <f t="shared" si="2"/>
        <v>0</v>
      </c>
      <c r="S45" s="87" t="s">
        <v>5</v>
      </c>
      <c r="T45" s="95">
        <f t="shared" si="11"/>
        <v>39928</v>
      </c>
      <c r="U45" s="89"/>
      <c r="V45" s="90"/>
      <c r="W45" s="90"/>
      <c r="X45" s="91">
        <f t="shared" si="3"/>
        <v>0</v>
      </c>
      <c r="Y45" s="87" t="str">
        <f t="shared" si="14"/>
        <v>Sa</v>
      </c>
      <c r="Z45" s="88">
        <f t="shared" si="12"/>
        <v>39958</v>
      </c>
      <c r="AA45" s="89"/>
      <c r="AB45" s="90"/>
      <c r="AC45" s="90"/>
      <c r="AD45" s="91">
        <f t="shared" si="5"/>
        <v>0</v>
      </c>
      <c r="AE45" s="87" t="str">
        <f t="shared" si="15"/>
        <v>Di</v>
      </c>
      <c r="AF45" s="95">
        <f t="shared" si="13"/>
        <v>39989</v>
      </c>
      <c r="AG45" s="101"/>
      <c r="AH45" s="90"/>
      <c r="AI45" s="90"/>
      <c r="AJ45" s="91">
        <f t="shared" si="7"/>
        <v>0</v>
      </c>
    </row>
    <row r="46" spans="1:36" ht="17.100000000000001" customHeight="1">
      <c r="A46" s="87" t="s">
        <v>6</v>
      </c>
      <c r="B46" s="88">
        <f t="shared" si="8"/>
        <v>39839</v>
      </c>
      <c r="C46" s="89"/>
      <c r="D46" s="90"/>
      <c r="E46" s="90"/>
      <c r="F46" s="91">
        <f t="shared" si="0"/>
        <v>0</v>
      </c>
      <c r="G46" s="87" t="s">
        <v>2</v>
      </c>
      <c r="H46" s="88">
        <f t="shared" si="9"/>
        <v>39870</v>
      </c>
      <c r="I46" s="89"/>
      <c r="J46" s="90"/>
      <c r="K46" s="90"/>
      <c r="L46" s="91">
        <f t="shared" si="1"/>
        <v>0</v>
      </c>
      <c r="M46" s="87" t="s">
        <v>3</v>
      </c>
      <c r="N46" s="88">
        <f t="shared" si="10"/>
        <v>39898</v>
      </c>
      <c r="O46" s="89"/>
      <c r="P46" s="90"/>
      <c r="Q46" s="90"/>
      <c r="R46" s="91">
        <f t="shared" si="2"/>
        <v>0</v>
      </c>
      <c r="S46" s="87" t="s">
        <v>6</v>
      </c>
      <c r="T46" s="95">
        <f t="shared" si="11"/>
        <v>39929</v>
      </c>
      <c r="U46" s="89"/>
      <c r="V46" s="90"/>
      <c r="W46" s="90"/>
      <c r="X46" s="91">
        <f t="shared" si="3"/>
        <v>0</v>
      </c>
      <c r="Y46" s="87" t="str">
        <f t="shared" si="14"/>
        <v>So</v>
      </c>
      <c r="Z46" s="88">
        <f t="shared" si="12"/>
        <v>39959</v>
      </c>
      <c r="AA46" s="92"/>
      <c r="AB46" s="90"/>
      <c r="AC46" s="90"/>
      <c r="AD46" s="91">
        <f t="shared" si="5"/>
        <v>0</v>
      </c>
      <c r="AE46" s="87" t="str">
        <f t="shared" si="15"/>
        <v>Mi</v>
      </c>
      <c r="AF46" s="95">
        <f t="shared" si="13"/>
        <v>39990</v>
      </c>
      <c r="AG46" s="101"/>
      <c r="AH46" s="90"/>
      <c r="AI46" s="90"/>
      <c r="AJ46" s="91">
        <f t="shared" si="7"/>
        <v>0</v>
      </c>
    </row>
    <row r="47" spans="1:36" ht="17.100000000000001" customHeight="1">
      <c r="A47" s="87" t="s">
        <v>0</v>
      </c>
      <c r="B47" s="88">
        <f t="shared" si="8"/>
        <v>39840</v>
      </c>
      <c r="C47" s="89"/>
      <c r="D47" s="90"/>
      <c r="E47" s="90"/>
      <c r="F47" s="91">
        <f t="shared" si="0"/>
        <v>0</v>
      </c>
      <c r="G47" s="87" t="s">
        <v>3</v>
      </c>
      <c r="H47" s="88">
        <f t="shared" si="9"/>
        <v>39871</v>
      </c>
      <c r="I47" s="89"/>
      <c r="J47" s="90"/>
      <c r="K47" s="90"/>
      <c r="L47" s="91">
        <f t="shared" si="1"/>
        <v>0</v>
      </c>
      <c r="M47" s="87" t="s">
        <v>4</v>
      </c>
      <c r="N47" s="88">
        <f t="shared" si="10"/>
        <v>39899</v>
      </c>
      <c r="O47" s="89"/>
      <c r="P47" s="90"/>
      <c r="Q47" s="90"/>
      <c r="R47" s="91">
        <f t="shared" si="2"/>
        <v>0</v>
      </c>
      <c r="S47" s="87" t="s">
        <v>0</v>
      </c>
      <c r="T47" s="88">
        <f t="shared" si="11"/>
        <v>39930</v>
      </c>
      <c r="U47" s="89"/>
      <c r="V47" s="90"/>
      <c r="W47" s="90"/>
      <c r="X47" s="91">
        <f t="shared" si="3"/>
        <v>0</v>
      </c>
      <c r="Y47" s="87" t="str">
        <f t="shared" si="14"/>
        <v>Mo</v>
      </c>
      <c r="Z47" s="88">
        <f t="shared" si="12"/>
        <v>39960</v>
      </c>
      <c r="AA47" s="89"/>
      <c r="AB47" s="90"/>
      <c r="AC47" s="90"/>
      <c r="AD47" s="91">
        <f t="shared" si="5"/>
        <v>0</v>
      </c>
      <c r="AE47" s="87" t="str">
        <f t="shared" si="15"/>
        <v>Do</v>
      </c>
      <c r="AF47" s="95">
        <f t="shared" si="13"/>
        <v>39991</v>
      </c>
      <c r="AG47" s="93"/>
      <c r="AH47" s="90"/>
      <c r="AI47" s="90"/>
      <c r="AJ47" s="91">
        <f t="shared" si="7"/>
        <v>0</v>
      </c>
    </row>
    <row r="48" spans="1:36" ht="17.100000000000001" customHeight="1">
      <c r="A48" s="87" t="s">
        <v>1</v>
      </c>
      <c r="B48" s="88">
        <f t="shared" si="8"/>
        <v>39841</v>
      </c>
      <c r="C48" s="89"/>
      <c r="D48" s="90"/>
      <c r="E48" s="90"/>
      <c r="F48" s="91">
        <f t="shared" si="0"/>
        <v>0</v>
      </c>
      <c r="G48" s="87" t="s">
        <v>4</v>
      </c>
      <c r="H48" s="88">
        <f t="shared" si="9"/>
        <v>39872</v>
      </c>
      <c r="I48" s="89"/>
      <c r="J48" s="90"/>
      <c r="K48" s="90"/>
      <c r="L48" s="91">
        <f t="shared" si="1"/>
        <v>0</v>
      </c>
      <c r="M48" s="87" t="s">
        <v>5</v>
      </c>
      <c r="N48" s="88">
        <f t="shared" si="10"/>
        <v>39900</v>
      </c>
      <c r="O48" s="92"/>
      <c r="P48" s="90"/>
      <c r="Q48" s="90"/>
      <c r="R48" s="91">
        <f t="shared" si="2"/>
        <v>0</v>
      </c>
      <c r="S48" s="87" t="s">
        <v>1</v>
      </c>
      <c r="T48" s="88">
        <f t="shared" si="11"/>
        <v>39931</v>
      </c>
      <c r="U48" s="89"/>
      <c r="V48" s="90"/>
      <c r="W48" s="90"/>
      <c r="X48" s="91">
        <f t="shared" si="3"/>
        <v>0</v>
      </c>
      <c r="Y48" s="87" t="str">
        <f t="shared" si="14"/>
        <v>Di</v>
      </c>
      <c r="Z48" s="88">
        <f t="shared" si="12"/>
        <v>39961</v>
      </c>
      <c r="AA48" s="89"/>
      <c r="AB48" s="90"/>
      <c r="AC48" s="90"/>
      <c r="AD48" s="91">
        <f t="shared" si="5"/>
        <v>0</v>
      </c>
      <c r="AE48" s="87" t="str">
        <f t="shared" si="15"/>
        <v>Fr</v>
      </c>
      <c r="AF48" s="95">
        <f t="shared" si="13"/>
        <v>39992</v>
      </c>
      <c r="AG48" s="93"/>
      <c r="AH48" s="90"/>
      <c r="AI48" s="90"/>
      <c r="AJ48" s="91">
        <f t="shared" si="7"/>
        <v>0</v>
      </c>
    </row>
    <row r="49" spans="1:36" ht="17.100000000000001" customHeight="1">
      <c r="A49" s="87" t="s">
        <v>2</v>
      </c>
      <c r="B49" s="88">
        <f t="shared" si="8"/>
        <v>39842</v>
      </c>
      <c r="C49" s="89"/>
      <c r="D49" s="90"/>
      <c r="E49" s="90"/>
      <c r="F49" s="91">
        <f t="shared" si="0"/>
        <v>0</v>
      </c>
      <c r="G49" s="87" t="s">
        <v>5</v>
      </c>
      <c r="H49" s="102" t="s">
        <v>70</v>
      </c>
      <c r="I49" s="89"/>
      <c r="J49" s="90"/>
      <c r="K49" s="90"/>
      <c r="L49" s="91">
        <f t="shared" si="1"/>
        <v>0</v>
      </c>
      <c r="M49" s="87" t="s">
        <v>6</v>
      </c>
      <c r="N49" s="88">
        <f t="shared" si="10"/>
        <v>39901</v>
      </c>
      <c r="O49" s="89" t="s">
        <v>37</v>
      </c>
      <c r="P49" s="90"/>
      <c r="Q49" s="90"/>
      <c r="R49" s="91">
        <f t="shared" si="2"/>
        <v>0</v>
      </c>
      <c r="S49" s="87" t="s">
        <v>2</v>
      </c>
      <c r="T49" s="88">
        <f t="shared" si="11"/>
        <v>39932</v>
      </c>
      <c r="U49" s="89"/>
      <c r="V49" s="90"/>
      <c r="W49" s="90"/>
      <c r="X49" s="91">
        <f t="shared" si="3"/>
        <v>0</v>
      </c>
      <c r="Y49" s="87" t="str">
        <f t="shared" si="14"/>
        <v>Mi</v>
      </c>
      <c r="Z49" s="88">
        <f t="shared" si="12"/>
        <v>39962</v>
      </c>
      <c r="AA49" s="5"/>
      <c r="AB49" s="90"/>
      <c r="AC49" s="90"/>
      <c r="AD49" s="91">
        <f t="shared" si="5"/>
        <v>0</v>
      </c>
      <c r="AE49" s="87" t="str">
        <f t="shared" si="15"/>
        <v>Sa</v>
      </c>
      <c r="AF49" s="95">
        <f t="shared" si="13"/>
        <v>39993</v>
      </c>
      <c r="AG49" s="93"/>
      <c r="AH49" s="90"/>
      <c r="AI49" s="90"/>
      <c r="AJ49" s="91">
        <f t="shared" si="7"/>
        <v>0</v>
      </c>
    </row>
    <row r="50" spans="1:36" ht="17.100000000000001" customHeight="1">
      <c r="A50" s="87" t="s">
        <v>3</v>
      </c>
      <c r="B50" s="88">
        <f t="shared" si="8"/>
        <v>39843</v>
      </c>
      <c r="C50" s="89"/>
      <c r="D50" s="90"/>
      <c r="E50" s="90"/>
      <c r="F50" s="91">
        <f t="shared" si="0"/>
        <v>0</v>
      </c>
      <c r="G50" s="103"/>
      <c r="H50" s="104"/>
      <c r="I50" s="104"/>
      <c r="J50" s="103"/>
      <c r="K50" s="103"/>
      <c r="L50" s="105">
        <f>K50-J50</f>
        <v>0</v>
      </c>
      <c r="M50" s="87" t="s">
        <v>0</v>
      </c>
      <c r="N50" s="88">
        <f t="shared" si="10"/>
        <v>39902</v>
      </c>
      <c r="O50" s="89"/>
      <c r="P50" s="90"/>
      <c r="Q50" s="90"/>
      <c r="R50" s="91">
        <f t="shared" si="2"/>
        <v>0</v>
      </c>
      <c r="S50" s="87" t="s">
        <v>3</v>
      </c>
      <c r="T50" s="88">
        <f t="shared" si="11"/>
        <v>39933</v>
      </c>
      <c r="U50" s="89"/>
      <c r="V50" s="90"/>
      <c r="W50" s="90"/>
      <c r="X50" s="91">
        <f t="shared" si="3"/>
        <v>0</v>
      </c>
      <c r="Y50" s="87" t="str">
        <f t="shared" si="14"/>
        <v>Do</v>
      </c>
      <c r="Z50" s="88">
        <f t="shared" si="12"/>
        <v>39963</v>
      </c>
      <c r="AA50" s="89" t="s">
        <v>33</v>
      </c>
      <c r="AB50" s="90"/>
      <c r="AC50" s="90"/>
      <c r="AD50" s="91">
        <f t="shared" si="5"/>
        <v>0</v>
      </c>
      <c r="AE50" s="87" t="str">
        <f t="shared" si="15"/>
        <v>So</v>
      </c>
      <c r="AF50" s="95">
        <f t="shared" si="13"/>
        <v>39994</v>
      </c>
      <c r="AG50" s="93"/>
      <c r="AH50" s="90"/>
      <c r="AI50" s="90"/>
      <c r="AJ50" s="91">
        <f t="shared" si="7"/>
        <v>0</v>
      </c>
    </row>
    <row r="51" spans="1:36" ht="17.100000000000001" customHeight="1" thickBot="1">
      <c r="A51" s="87" t="s">
        <v>4</v>
      </c>
      <c r="B51" s="88">
        <f t="shared" si="8"/>
        <v>39844</v>
      </c>
      <c r="C51" s="106"/>
      <c r="D51" s="90"/>
      <c r="E51" s="90"/>
      <c r="F51" s="107">
        <f t="shared" si="0"/>
        <v>0</v>
      </c>
      <c r="G51" s="103"/>
      <c r="H51" s="104"/>
      <c r="I51" s="104"/>
      <c r="J51" s="103"/>
      <c r="K51" s="103"/>
      <c r="L51" s="105">
        <f>K51-J51</f>
        <v>0</v>
      </c>
      <c r="M51" s="87" t="s">
        <v>1</v>
      </c>
      <c r="N51" s="88">
        <f t="shared" si="10"/>
        <v>39903</v>
      </c>
      <c r="O51" s="89"/>
      <c r="P51" s="90"/>
      <c r="Q51" s="90"/>
      <c r="R51" s="91">
        <f t="shared" si="2"/>
        <v>0</v>
      </c>
      <c r="S51" s="103"/>
      <c r="T51" s="104"/>
      <c r="U51" s="104"/>
      <c r="V51" s="103"/>
      <c r="W51" s="103"/>
      <c r="X51" s="108">
        <f>W51-V51</f>
        <v>0</v>
      </c>
      <c r="Y51" s="87" t="str">
        <f t="shared" si="14"/>
        <v>Fr</v>
      </c>
      <c r="Z51" s="88">
        <f t="shared" si="12"/>
        <v>39964</v>
      </c>
      <c r="AA51" s="89"/>
      <c r="AB51" s="90"/>
      <c r="AC51" s="90"/>
      <c r="AD51" s="91">
        <f t="shared" si="5"/>
        <v>0</v>
      </c>
      <c r="AE51" s="103"/>
      <c r="AF51" s="92"/>
      <c r="AG51" s="92"/>
      <c r="AH51" s="109"/>
      <c r="AI51" s="109"/>
      <c r="AJ51" s="110">
        <f>AI51-AH51</f>
        <v>0</v>
      </c>
    </row>
    <row r="52" spans="1:36" ht="17.100000000000001" customHeight="1" thickBot="1">
      <c r="A52" s="111" t="s">
        <v>10</v>
      </c>
      <c r="B52" s="112"/>
      <c r="C52" s="112"/>
      <c r="D52" s="112"/>
      <c r="E52" s="112"/>
      <c r="F52" s="113">
        <f>SUM(F21:F51)</f>
        <v>0</v>
      </c>
      <c r="G52" s="111" t="s">
        <v>10</v>
      </c>
      <c r="H52" s="112"/>
      <c r="I52" s="112"/>
      <c r="J52" s="112"/>
      <c r="K52" s="112"/>
      <c r="L52" s="114">
        <f>SUM(L21:L51)</f>
        <v>0</v>
      </c>
      <c r="M52" s="115" t="s">
        <v>10</v>
      </c>
      <c r="N52" s="112"/>
      <c r="O52" s="112"/>
      <c r="P52" s="112"/>
      <c r="Q52" s="112"/>
      <c r="R52" s="113">
        <f>SUM(R21:R51)</f>
        <v>0</v>
      </c>
      <c r="S52" s="111" t="s">
        <v>10</v>
      </c>
      <c r="T52" s="112"/>
      <c r="U52" s="112"/>
      <c r="V52" s="112"/>
      <c r="W52" s="112"/>
      <c r="X52" s="113">
        <f>SUM(X21:X51)</f>
        <v>0</v>
      </c>
      <c r="Y52" s="111" t="s">
        <v>10</v>
      </c>
      <c r="Z52" s="112"/>
      <c r="AA52" s="112"/>
      <c r="AB52" s="112"/>
      <c r="AC52" s="112"/>
      <c r="AD52" s="113">
        <f>SUM(AD21:AD51)</f>
        <v>0</v>
      </c>
      <c r="AE52" s="111" t="s">
        <v>10</v>
      </c>
      <c r="AF52" s="112"/>
      <c r="AG52" s="112"/>
      <c r="AH52" s="112"/>
      <c r="AI52" s="112"/>
      <c r="AJ52" s="113">
        <f>SUM(AJ21:AJ51)</f>
        <v>0</v>
      </c>
    </row>
    <row r="53" spans="1:36" ht="15.6">
      <c r="A53" s="47" t="s">
        <v>23</v>
      </c>
      <c r="B53" s="48"/>
      <c r="C53" s="48"/>
      <c r="D53" s="48"/>
      <c r="E53" s="48"/>
      <c r="F53" s="49"/>
      <c r="G53" s="47" t="s">
        <v>24</v>
      </c>
      <c r="H53" s="48"/>
      <c r="I53" s="48"/>
      <c r="J53" s="48"/>
      <c r="K53" s="48"/>
      <c r="L53" s="50"/>
      <c r="M53" s="47" t="s">
        <v>25</v>
      </c>
      <c r="N53" s="48"/>
      <c r="O53" s="48"/>
      <c r="P53" s="48"/>
      <c r="Q53" s="48"/>
      <c r="R53" s="49"/>
      <c r="S53" s="47" t="s">
        <v>26</v>
      </c>
      <c r="T53" s="48"/>
      <c r="U53" s="48"/>
      <c r="V53" s="48"/>
      <c r="W53" s="48"/>
      <c r="X53" s="49"/>
      <c r="Y53" s="47" t="s">
        <v>27</v>
      </c>
      <c r="Z53" s="48"/>
      <c r="AA53" s="48"/>
      <c r="AB53" s="48"/>
      <c r="AC53" s="48"/>
      <c r="AD53" s="49"/>
      <c r="AE53" s="47" t="s">
        <v>28</v>
      </c>
      <c r="AF53" s="48"/>
      <c r="AG53" s="48"/>
      <c r="AH53" s="48"/>
      <c r="AI53" s="48"/>
      <c r="AJ53" s="49"/>
    </row>
    <row r="54" spans="1:36" s="6" customFormat="1" ht="16.5" customHeight="1">
      <c r="A54" s="7"/>
      <c r="B54" s="8"/>
      <c r="C54" s="9" t="s">
        <v>13</v>
      </c>
      <c r="D54" s="9" t="s">
        <v>7</v>
      </c>
      <c r="E54" s="9" t="s">
        <v>8</v>
      </c>
      <c r="F54" s="9" t="s">
        <v>9</v>
      </c>
      <c r="G54" s="7"/>
      <c r="H54" s="8"/>
      <c r="I54" s="9" t="s">
        <v>13</v>
      </c>
      <c r="J54" s="9" t="s">
        <v>7</v>
      </c>
      <c r="K54" s="9" t="s">
        <v>8</v>
      </c>
      <c r="L54" s="9" t="s">
        <v>9</v>
      </c>
      <c r="M54" s="7"/>
      <c r="N54" s="8"/>
      <c r="O54" s="9" t="s">
        <v>13</v>
      </c>
      <c r="P54" s="9" t="s">
        <v>7</v>
      </c>
      <c r="Q54" s="9" t="s">
        <v>8</v>
      </c>
      <c r="R54" s="9" t="s">
        <v>9</v>
      </c>
      <c r="S54" s="7"/>
      <c r="T54" s="8"/>
      <c r="U54" s="9" t="s">
        <v>13</v>
      </c>
      <c r="V54" s="9" t="s">
        <v>7</v>
      </c>
      <c r="W54" s="9" t="s">
        <v>8</v>
      </c>
      <c r="X54" s="9" t="s">
        <v>9</v>
      </c>
      <c r="Y54" s="7"/>
      <c r="Z54" s="8"/>
      <c r="AA54" s="9" t="s">
        <v>13</v>
      </c>
      <c r="AB54" s="9" t="s">
        <v>7</v>
      </c>
      <c r="AC54" s="9" t="s">
        <v>8</v>
      </c>
      <c r="AD54" s="9" t="s">
        <v>9</v>
      </c>
      <c r="AE54" s="7"/>
      <c r="AF54" s="8"/>
      <c r="AG54" s="9" t="s">
        <v>13</v>
      </c>
      <c r="AH54" s="9" t="s">
        <v>7</v>
      </c>
      <c r="AI54" s="9" t="s">
        <v>8</v>
      </c>
      <c r="AJ54" s="9" t="s">
        <v>9</v>
      </c>
    </row>
    <row r="55" spans="1:36" s="6" customFormat="1" ht="38.25" customHeight="1">
      <c r="A55" s="11" t="str">
        <f t="shared" ref="A55:A61" si="16">AE37</f>
        <v>Mo</v>
      </c>
      <c r="B55" s="12">
        <f>AF50+1</f>
        <v>39995</v>
      </c>
      <c r="C55" s="37"/>
      <c r="D55" s="35"/>
      <c r="E55" s="35"/>
      <c r="F55" s="19">
        <f t="shared" ref="F55:F85" si="17">(E55-D55)*24</f>
        <v>0</v>
      </c>
      <c r="G55" s="11" t="str">
        <f t="shared" ref="G55:G61" si="18">A58</f>
        <v>Do</v>
      </c>
      <c r="H55" s="15">
        <f>B85+1</f>
        <v>40026</v>
      </c>
      <c r="I55" s="37"/>
      <c r="J55" s="35"/>
      <c r="K55" s="35"/>
      <c r="L55" s="19">
        <f t="shared" ref="L55:L85" si="19">(K55-J55)*24</f>
        <v>0</v>
      </c>
      <c r="M55" s="11" t="str">
        <f t="shared" ref="M55:M61" si="20">G58</f>
        <v>So</v>
      </c>
      <c r="N55" s="15">
        <f>H85+1</f>
        <v>40057</v>
      </c>
      <c r="O55" s="37"/>
      <c r="P55" s="35"/>
      <c r="Q55" s="35"/>
      <c r="R55" s="19">
        <f t="shared" ref="R55:R84" si="21">(Q55-P55)*24</f>
        <v>0</v>
      </c>
      <c r="S55" s="11" t="str">
        <f>M57</f>
        <v>Di</v>
      </c>
      <c r="T55" s="12">
        <f>N84+1</f>
        <v>40087</v>
      </c>
      <c r="U55" s="37"/>
      <c r="V55" s="35"/>
      <c r="W55" s="35"/>
      <c r="X55" s="19">
        <f t="shared" ref="X55:X85" si="22">(W55-V55)*24</f>
        <v>0</v>
      </c>
      <c r="Y55" s="11" t="str">
        <f t="shared" ref="Y55:Y61" si="23">S58</f>
        <v>Fr</v>
      </c>
      <c r="Z55" s="15">
        <f>T85+1</f>
        <v>40118</v>
      </c>
      <c r="AA55" s="37" t="s">
        <v>15</v>
      </c>
      <c r="AB55" s="35"/>
      <c r="AC55" s="35"/>
      <c r="AD55" s="19">
        <f t="shared" ref="AD55:AD84" si="24">(AC55-AB55)*24</f>
        <v>0</v>
      </c>
      <c r="AE55" s="11" t="str">
        <f t="shared" ref="AE55:AE61" si="25">Y57</f>
        <v>So</v>
      </c>
      <c r="AF55" s="12">
        <f>Z84+1</f>
        <v>40148</v>
      </c>
      <c r="AG55" s="34"/>
      <c r="AH55" s="35"/>
      <c r="AI55" s="35"/>
      <c r="AJ55" s="19">
        <f t="shared" ref="AJ55:AJ84" si="26">(AI55-AH55)*24</f>
        <v>0</v>
      </c>
    </row>
    <row r="56" spans="1:36" ht="17.100000000000001" customHeight="1">
      <c r="A56" s="11" t="str">
        <f t="shared" si="16"/>
        <v>Di</v>
      </c>
      <c r="B56" s="12">
        <f>B55+1</f>
        <v>39996</v>
      </c>
      <c r="C56" s="39"/>
      <c r="D56" s="35"/>
      <c r="E56" s="35"/>
      <c r="F56" s="19">
        <f t="shared" si="17"/>
        <v>0</v>
      </c>
      <c r="G56" s="11" t="str">
        <f t="shared" si="18"/>
        <v>Fr</v>
      </c>
      <c r="H56" s="15">
        <f>H55+1</f>
        <v>40027</v>
      </c>
      <c r="I56" s="38"/>
      <c r="J56" s="35"/>
      <c r="K56" s="35"/>
      <c r="L56" s="19">
        <f t="shared" si="19"/>
        <v>0</v>
      </c>
      <c r="M56" s="11" t="str">
        <f t="shared" si="20"/>
        <v>Mo</v>
      </c>
      <c r="N56" s="15">
        <f>N55+1</f>
        <v>40058</v>
      </c>
      <c r="O56" s="38"/>
      <c r="P56" s="35"/>
      <c r="Q56" s="35"/>
      <c r="R56" s="19">
        <f t="shared" si="21"/>
        <v>0</v>
      </c>
      <c r="S56" s="11" t="str">
        <f>M58</f>
        <v>Mi</v>
      </c>
      <c r="T56" s="12">
        <f>T55+1</f>
        <v>40088</v>
      </c>
      <c r="U56" s="39"/>
      <c r="V56" s="35"/>
      <c r="W56" s="35"/>
      <c r="X56" s="19">
        <f t="shared" si="22"/>
        <v>0</v>
      </c>
      <c r="Y56" s="11" t="str">
        <f t="shared" si="23"/>
        <v>Sa</v>
      </c>
      <c r="Z56" s="15">
        <f>Z55+1</f>
        <v>40119</v>
      </c>
      <c r="AA56" s="38"/>
      <c r="AB56" s="35"/>
      <c r="AC56" s="35"/>
      <c r="AD56" s="19">
        <f t="shared" si="24"/>
        <v>0</v>
      </c>
      <c r="AE56" s="11" t="str">
        <f t="shared" si="25"/>
        <v>Mo</v>
      </c>
      <c r="AF56" s="12">
        <f>AF55+1</f>
        <v>40149</v>
      </c>
      <c r="AG56" s="34"/>
      <c r="AH56" s="35"/>
      <c r="AI56" s="35"/>
      <c r="AJ56" s="19">
        <f t="shared" si="26"/>
        <v>0</v>
      </c>
    </row>
    <row r="57" spans="1:36" ht="17.100000000000001" customHeight="1">
      <c r="A57" s="11" t="str">
        <f t="shared" si="16"/>
        <v>Mi</v>
      </c>
      <c r="B57" s="12">
        <f t="shared" ref="B57:B85" si="27">B56+1</f>
        <v>39997</v>
      </c>
      <c r="C57" s="39"/>
      <c r="D57" s="35"/>
      <c r="E57" s="35"/>
      <c r="F57" s="19">
        <f t="shared" si="17"/>
        <v>0</v>
      </c>
      <c r="G57" s="11" t="str">
        <f t="shared" si="18"/>
        <v>Sa</v>
      </c>
      <c r="H57" s="15">
        <f t="shared" ref="H57:H85" si="28">H56+1</f>
        <v>40028</v>
      </c>
      <c r="I57" s="38"/>
      <c r="J57" s="35"/>
      <c r="K57" s="35"/>
      <c r="L57" s="19">
        <f t="shared" si="19"/>
        <v>0</v>
      </c>
      <c r="M57" s="11" t="str">
        <f t="shared" si="20"/>
        <v>Di</v>
      </c>
      <c r="N57" s="15">
        <f t="shared" ref="N57:N84" si="29">N56+1</f>
        <v>40059</v>
      </c>
      <c r="O57" s="38"/>
      <c r="P57" s="35"/>
      <c r="Q57" s="35"/>
      <c r="R57" s="19">
        <f t="shared" si="21"/>
        <v>0</v>
      </c>
      <c r="S57" s="11" t="str">
        <f>M59</f>
        <v>Do</v>
      </c>
      <c r="T57" s="2">
        <f t="shared" ref="T57:T85" si="30">T56+1</f>
        <v>40089</v>
      </c>
      <c r="U57" s="38" t="s">
        <v>34</v>
      </c>
      <c r="V57" s="35"/>
      <c r="W57" s="35"/>
      <c r="X57" s="19">
        <f t="shared" si="22"/>
        <v>0</v>
      </c>
      <c r="Y57" s="11" t="str">
        <f t="shared" si="23"/>
        <v>So</v>
      </c>
      <c r="Z57" s="15">
        <f t="shared" ref="Z57:Z84" si="31">Z56+1</f>
        <v>40120</v>
      </c>
      <c r="AA57" s="38"/>
      <c r="AB57" s="35"/>
      <c r="AC57" s="35"/>
      <c r="AD57" s="19">
        <f t="shared" si="24"/>
        <v>0</v>
      </c>
      <c r="AE57" s="11" t="str">
        <f t="shared" si="25"/>
        <v>Di</v>
      </c>
      <c r="AF57" s="12">
        <f t="shared" ref="AF57:AF85" si="32">AF56+1</f>
        <v>40150</v>
      </c>
      <c r="AG57" s="34"/>
      <c r="AH57" s="35"/>
      <c r="AI57" s="35"/>
      <c r="AJ57" s="19">
        <f t="shared" si="26"/>
        <v>0</v>
      </c>
    </row>
    <row r="58" spans="1:36" ht="17.100000000000001" customHeight="1">
      <c r="A58" s="11" t="str">
        <f t="shared" si="16"/>
        <v>Do</v>
      </c>
      <c r="B58" s="12">
        <f t="shared" si="27"/>
        <v>39998</v>
      </c>
      <c r="C58" s="38"/>
      <c r="D58" s="35"/>
      <c r="E58" s="35"/>
      <c r="F58" s="19">
        <f t="shared" si="17"/>
        <v>0</v>
      </c>
      <c r="G58" s="11" t="str">
        <f t="shared" si="18"/>
        <v>So</v>
      </c>
      <c r="H58" s="15">
        <f t="shared" si="28"/>
        <v>40029</v>
      </c>
      <c r="I58" s="38"/>
      <c r="J58" s="35"/>
      <c r="K58" s="35"/>
      <c r="L58" s="19">
        <f t="shared" si="19"/>
        <v>0</v>
      </c>
      <c r="M58" s="11" t="str">
        <f t="shared" si="20"/>
        <v>Mi</v>
      </c>
      <c r="N58" s="15">
        <f t="shared" si="29"/>
        <v>40060</v>
      </c>
      <c r="O58" s="38"/>
      <c r="P58" s="35"/>
      <c r="Q58" s="35"/>
      <c r="R58" s="19">
        <f t="shared" si="21"/>
        <v>0</v>
      </c>
      <c r="S58" s="11" t="str">
        <f>M60</f>
        <v>Fr</v>
      </c>
      <c r="T58" s="12">
        <f t="shared" si="30"/>
        <v>40090</v>
      </c>
      <c r="U58" s="38"/>
      <c r="V58" s="35"/>
      <c r="W58" s="35"/>
      <c r="X58" s="19">
        <f t="shared" si="22"/>
        <v>0</v>
      </c>
      <c r="Y58" s="11" t="str">
        <f t="shared" si="23"/>
        <v>Mo</v>
      </c>
      <c r="Z58" s="15">
        <f t="shared" si="31"/>
        <v>40121</v>
      </c>
      <c r="AA58" s="38"/>
      <c r="AB58" s="35"/>
      <c r="AC58" s="35"/>
      <c r="AD58" s="19">
        <f t="shared" si="24"/>
        <v>0</v>
      </c>
      <c r="AE58" s="11" t="str">
        <f t="shared" si="25"/>
        <v>Mi</v>
      </c>
      <c r="AF58" s="12">
        <f t="shared" si="32"/>
        <v>40151</v>
      </c>
      <c r="AG58" s="34"/>
      <c r="AH58" s="35"/>
      <c r="AI58" s="35"/>
      <c r="AJ58" s="19">
        <f t="shared" si="26"/>
        <v>0</v>
      </c>
    </row>
    <row r="59" spans="1:36" ht="17.100000000000001" customHeight="1">
      <c r="A59" s="11" t="str">
        <f t="shared" si="16"/>
        <v>Fr</v>
      </c>
      <c r="B59" s="12">
        <f t="shared" si="27"/>
        <v>39999</v>
      </c>
      <c r="C59" s="38"/>
      <c r="D59" s="35"/>
      <c r="E59" s="35"/>
      <c r="F59" s="19">
        <f t="shared" si="17"/>
        <v>0</v>
      </c>
      <c r="G59" s="11" t="str">
        <f t="shared" si="18"/>
        <v>Mo</v>
      </c>
      <c r="H59" s="15">
        <f t="shared" si="28"/>
        <v>40030</v>
      </c>
      <c r="I59" s="38"/>
      <c r="J59" s="35"/>
      <c r="K59" s="35"/>
      <c r="L59" s="19">
        <f t="shared" si="19"/>
        <v>0</v>
      </c>
      <c r="M59" s="11" t="str">
        <f t="shared" si="20"/>
        <v>Do</v>
      </c>
      <c r="N59" s="15">
        <f t="shared" si="29"/>
        <v>40061</v>
      </c>
      <c r="O59" s="38"/>
      <c r="P59" s="35"/>
      <c r="Q59" s="35"/>
      <c r="R59" s="19">
        <f t="shared" si="21"/>
        <v>0</v>
      </c>
      <c r="S59" s="11" t="str">
        <f>M61</f>
        <v>Sa</v>
      </c>
      <c r="T59" s="12">
        <f t="shared" si="30"/>
        <v>40091</v>
      </c>
      <c r="U59" s="38"/>
      <c r="V59" s="35"/>
      <c r="W59" s="35"/>
      <c r="X59" s="19">
        <f t="shared" si="22"/>
        <v>0</v>
      </c>
      <c r="Y59" s="11" t="str">
        <f t="shared" si="23"/>
        <v>Di</v>
      </c>
      <c r="Z59" s="15">
        <f t="shared" si="31"/>
        <v>40122</v>
      </c>
      <c r="AA59" s="39"/>
      <c r="AB59" s="35"/>
      <c r="AC59" s="35"/>
      <c r="AD59" s="19">
        <f t="shared" si="24"/>
        <v>0</v>
      </c>
      <c r="AE59" s="11" t="str">
        <f t="shared" si="25"/>
        <v>Do</v>
      </c>
      <c r="AF59" s="12">
        <f t="shared" si="32"/>
        <v>40152</v>
      </c>
      <c r="AG59" s="34"/>
      <c r="AH59" s="35"/>
      <c r="AI59" s="35"/>
      <c r="AJ59" s="19">
        <f t="shared" si="26"/>
        <v>0</v>
      </c>
    </row>
    <row r="60" spans="1:36" ht="17.100000000000001" customHeight="1">
      <c r="A60" s="11" t="str">
        <f t="shared" si="16"/>
        <v>Sa</v>
      </c>
      <c r="B60" s="12">
        <f t="shared" si="27"/>
        <v>40000</v>
      </c>
      <c r="C60" s="38"/>
      <c r="D60" s="35"/>
      <c r="E60" s="35"/>
      <c r="F60" s="19">
        <f t="shared" si="17"/>
        <v>0</v>
      </c>
      <c r="G60" s="11" t="str">
        <f t="shared" si="18"/>
        <v>Di</v>
      </c>
      <c r="H60" s="15">
        <f t="shared" si="28"/>
        <v>40031</v>
      </c>
      <c r="I60" s="38"/>
      <c r="J60" s="35"/>
      <c r="K60" s="35"/>
      <c r="L60" s="19">
        <f t="shared" si="19"/>
        <v>0</v>
      </c>
      <c r="M60" s="11" t="str">
        <f t="shared" si="20"/>
        <v>Fr</v>
      </c>
      <c r="N60" s="15">
        <f t="shared" si="29"/>
        <v>40062</v>
      </c>
      <c r="O60" s="38"/>
      <c r="P60" s="35"/>
      <c r="Q60" s="35"/>
      <c r="R60" s="19">
        <f t="shared" si="21"/>
        <v>0</v>
      </c>
      <c r="S60" s="11" t="str">
        <f>M62</f>
        <v>So</v>
      </c>
      <c r="T60" s="12">
        <f t="shared" si="30"/>
        <v>40092</v>
      </c>
      <c r="U60" s="39"/>
      <c r="V60" s="35"/>
      <c r="W60" s="35"/>
      <c r="X60" s="19">
        <f t="shared" si="22"/>
        <v>0</v>
      </c>
      <c r="Y60" s="11" t="str">
        <f t="shared" si="23"/>
        <v>Mi</v>
      </c>
      <c r="Z60" s="15">
        <f t="shared" si="31"/>
        <v>40123</v>
      </c>
      <c r="AA60" s="39"/>
      <c r="AB60" s="35"/>
      <c r="AC60" s="35"/>
      <c r="AD60" s="19">
        <f t="shared" si="24"/>
        <v>0</v>
      </c>
      <c r="AE60" s="11" t="str">
        <f t="shared" si="25"/>
        <v>Fr</v>
      </c>
      <c r="AF60" s="12">
        <f t="shared" si="32"/>
        <v>40153</v>
      </c>
      <c r="AG60" s="34"/>
      <c r="AH60" s="35"/>
      <c r="AI60" s="35"/>
      <c r="AJ60" s="19">
        <f t="shared" si="26"/>
        <v>0</v>
      </c>
    </row>
    <row r="61" spans="1:36" ht="17.100000000000001" customHeight="1">
      <c r="A61" s="11" t="str">
        <f t="shared" si="16"/>
        <v>So</v>
      </c>
      <c r="B61" s="12">
        <f t="shared" si="27"/>
        <v>40001</v>
      </c>
      <c r="C61" s="39"/>
      <c r="D61" s="35"/>
      <c r="E61" s="35"/>
      <c r="F61" s="19">
        <f t="shared" si="17"/>
        <v>0</v>
      </c>
      <c r="G61" s="11" t="str">
        <f t="shared" si="18"/>
        <v>Mi</v>
      </c>
      <c r="H61" s="15">
        <f t="shared" si="28"/>
        <v>40032</v>
      </c>
      <c r="I61" s="38"/>
      <c r="J61" s="35"/>
      <c r="K61" s="35"/>
      <c r="L61" s="19">
        <f t="shared" si="19"/>
        <v>0</v>
      </c>
      <c r="M61" s="11" t="str">
        <f t="shared" si="20"/>
        <v>Sa</v>
      </c>
      <c r="N61" s="15">
        <f t="shared" si="29"/>
        <v>40063</v>
      </c>
      <c r="O61" s="38"/>
      <c r="P61" s="35"/>
      <c r="Q61" s="35"/>
      <c r="R61" s="19">
        <f t="shared" si="21"/>
        <v>0</v>
      </c>
      <c r="S61" s="11" t="str">
        <f>M63</f>
        <v>Mo</v>
      </c>
      <c r="T61" s="12">
        <f t="shared" si="30"/>
        <v>40093</v>
      </c>
      <c r="U61" s="38"/>
      <c r="V61" s="35"/>
      <c r="W61" s="35"/>
      <c r="X61" s="19">
        <f t="shared" si="22"/>
        <v>0</v>
      </c>
      <c r="Y61" s="11" t="str">
        <f t="shared" si="23"/>
        <v>Do</v>
      </c>
      <c r="Z61" s="2">
        <f t="shared" si="31"/>
        <v>40124</v>
      </c>
      <c r="AA61" s="38"/>
      <c r="AB61" s="35"/>
      <c r="AC61" s="35"/>
      <c r="AD61" s="19">
        <f t="shared" si="24"/>
        <v>0</v>
      </c>
      <c r="AE61" s="11" t="str">
        <f t="shared" si="25"/>
        <v>Sa</v>
      </c>
      <c r="AF61" s="12">
        <f t="shared" si="32"/>
        <v>40154</v>
      </c>
      <c r="AG61" s="34"/>
      <c r="AH61" s="35"/>
      <c r="AI61" s="35"/>
      <c r="AJ61" s="19">
        <f t="shared" si="26"/>
        <v>0</v>
      </c>
    </row>
    <row r="62" spans="1:36" ht="17.100000000000001" customHeight="1">
      <c r="A62" s="11" t="str">
        <f t="shared" ref="A62:A85" si="33">A55</f>
        <v>Mo</v>
      </c>
      <c r="B62" s="12">
        <f t="shared" si="27"/>
        <v>40002</v>
      </c>
      <c r="C62" s="38"/>
      <c r="D62" s="35"/>
      <c r="E62" s="35"/>
      <c r="F62" s="19">
        <f t="shared" si="17"/>
        <v>0</v>
      </c>
      <c r="G62" s="11" t="str">
        <f t="shared" ref="G62:G85" si="34">G55</f>
        <v>Do</v>
      </c>
      <c r="H62" s="15">
        <f t="shared" si="28"/>
        <v>40033</v>
      </c>
      <c r="I62" s="38"/>
      <c r="J62" s="35"/>
      <c r="K62" s="35"/>
      <c r="L62" s="19">
        <f t="shared" si="19"/>
        <v>0</v>
      </c>
      <c r="M62" s="11" t="str">
        <f>+M55</f>
        <v>So</v>
      </c>
      <c r="N62" s="15">
        <f t="shared" si="29"/>
        <v>40064</v>
      </c>
      <c r="O62" s="38"/>
      <c r="P62" s="35"/>
      <c r="Q62" s="35"/>
      <c r="R62" s="19">
        <f t="shared" si="21"/>
        <v>0</v>
      </c>
      <c r="S62" s="11" t="str">
        <f t="shared" ref="S62:S85" si="35">S55</f>
        <v>Di</v>
      </c>
      <c r="T62" s="12">
        <f t="shared" si="30"/>
        <v>40094</v>
      </c>
      <c r="U62" s="39"/>
      <c r="V62" s="35"/>
      <c r="W62" s="35"/>
      <c r="X62" s="19">
        <f t="shared" si="22"/>
        <v>0</v>
      </c>
      <c r="Y62" s="11" t="str">
        <f t="shared" ref="Y62:Y84" si="36">Y55</f>
        <v>Fr</v>
      </c>
      <c r="Z62" s="12">
        <f t="shared" si="31"/>
        <v>40125</v>
      </c>
      <c r="AA62" s="38"/>
      <c r="AB62" s="35"/>
      <c r="AC62" s="35"/>
      <c r="AD62" s="19">
        <f t="shared" si="24"/>
        <v>0</v>
      </c>
      <c r="AE62" s="11" t="str">
        <f t="shared" ref="AE62:AE85" si="37">AE55</f>
        <v>So</v>
      </c>
      <c r="AF62" s="12">
        <f t="shared" si="32"/>
        <v>40155</v>
      </c>
      <c r="AG62" s="34"/>
      <c r="AH62" s="35"/>
      <c r="AI62" s="35"/>
      <c r="AJ62" s="19">
        <f t="shared" si="26"/>
        <v>0</v>
      </c>
    </row>
    <row r="63" spans="1:36" ht="17.100000000000001" customHeight="1">
      <c r="A63" s="11" t="str">
        <f t="shared" si="33"/>
        <v>Di</v>
      </c>
      <c r="B63" s="12">
        <f t="shared" si="27"/>
        <v>40003</v>
      </c>
      <c r="C63" s="39"/>
      <c r="D63" s="35"/>
      <c r="E63" s="35"/>
      <c r="F63" s="19">
        <f t="shared" si="17"/>
        <v>0</v>
      </c>
      <c r="G63" s="11" t="str">
        <f t="shared" si="34"/>
        <v>Fr</v>
      </c>
      <c r="H63" s="15">
        <f t="shared" si="28"/>
        <v>40034</v>
      </c>
      <c r="I63" s="38"/>
      <c r="J63" s="35"/>
      <c r="K63" s="35"/>
      <c r="L63" s="19">
        <f t="shared" si="19"/>
        <v>0</v>
      </c>
      <c r="M63" s="11" t="str">
        <f t="shared" ref="M63:M84" si="38">+M56</f>
        <v>Mo</v>
      </c>
      <c r="N63" s="15">
        <f t="shared" si="29"/>
        <v>40065</v>
      </c>
      <c r="O63" s="38"/>
      <c r="P63" s="35"/>
      <c r="Q63" s="35"/>
      <c r="R63" s="19">
        <f t="shared" si="21"/>
        <v>0</v>
      </c>
      <c r="S63" s="11" t="str">
        <f t="shared" si="35"/>
        <v>Mi</v>
      </c>
      <c r="T63" s="12">
        <f t="shared" si="30"/>
        <v>40095</v>
      </c>
      <c r="U63" s="39"/>
      <c r="V63" s="35"/>
      <c r="W63" s="35"/>
      <c r="X63" s="19">
        <f t="shared" si="22"/>
        <v>0</v>
      </c>
      <c r="Y63" s="11" t="str">
        <f t="shared" si="36"/>
        <v>Sa</v>
      </c>
      <c r="Z63" s="12">
        <f t="shared" si="31"/>
        <v>40126</v>
      </c>
      <c r="AA63" s="38"/>
      <c r="AB63" s="35"/>
      <c r="AC63" s="35"/>
      <c r="AD63" s="19">
        <f t="shared" si="24"/>
        <v>0</v>
      </c>
      <c r="AE63" s="11" t="str">
        <f t="shared" si="37"/>
        <v>Mo</v>
      </c>
      <c r="AF63" s="12">
        <f t="shared" si="32"/>
        <v>40156</v>
      </c>
      <c r="AG63" s="34"/>
      <c r="AH63" s="35"/>
      <c r="AI63" s="35"/>
      <c r="AJ63" s="19">
        <f t="shared" si="26"/>
        <v>0</v>
      </c>
    </row>
    <row r="64" spans="1:36" ht="17.100000000000001" customHeight="1">
      <c r="A64" s="11" t="str">
        <f t="shared" si="33"/>
        <v>Mi</v>
      </c>
      <c r="B64" s="12">
        <f t="shared" si="27"/>
        <v>40004</v>
      </c>
      <c r="C64" s="39"/>
      <c r="D64" s="35"/>
      <c r="E64" s="35"/>
      <c r="F64" s="19">
        <f t="shared" si="17"/>
        <v>0</v>
      </c>
      <c r="G64" s="11" t="str">
        <f t="shared" si="34"/>
        <v>Sa</v>
      </c>
      <c r="H64" s="15">
        <f t="shared" si="28"/>
        <v>40035</v>
      </c>
      <c r="I64" s="38"/>
      <c r="J64" s="35"/>
      <c r="K64" s="35"/>
      <c r="L64" s="19">
        <f t="shared" si="19"/>
        <v>0</v>
      </c>
      <c r="M64" s="11" t="str">
        <f t="shared" si="38"/>
        <v>Di</v>
      </c>
      <c r="N64" s="15">
        <f t="shared" si="29"/>
        <v>40066</v>
      </c>
      <c r="O64" s="38"/>
      <c r="P64" s="35"/>
      <c r="Q64" s="35"/>
      <c r="R64" s="19">
        <f t="shared" si="21"/>
        <v>0</v>
      </c>
      <c r="S64" s="11" t="str">
        <f t="shared" si="35"/>
        <v>Do</v>
      </c>
      <c r="T64" s="12">
        <f t="shared" si="30"/>
        <v>40096</v>
      </c>
      <c r="U64" s="38"/>
      <c r="V64" s="35"/>
      <c r="W64" s="35"/>
      <c r="X64" s="19">
        <f t="shared" si="22"/>
        <v>0</v>
      </c>
      <c r="Y64" s="11" t="str">
        <f t="shared" si="36"/>
        <v>So</v>
      </c>
      <c r="Z64" s="12">
        <f t="shared" si="31"/>
        <v>40127</v>
      </c>
      <c r="AA64" s="39"/>
      <c r="AB64" s="35"/>
      <c r="AC64" s="35"/>
      <c r="AD64" s="19">
        <f t="shared" si="24"/>
        <v>0</v>
      </c>
      <c r="AE64" s="11" t="str">
        <f t="shared" si="37"/>
        <v>Di</v>
      </c>
      <c r="AF64" s="12">
        <f t="shared" si="32"/>
        <v>40157</v>
      </c>
      <c r="AG64" s="34"/>
      <c r="AH64" s="35"/>
      <c r="AI64" s="35"/>
      <c r="AJ64" s="19">
        <f t="shared" si="26"/>
        <v>0</v>
      </c>
    </row>
    <row r="65" spans="1:36" ht="17.100000000000001" customHeight="1">
      <c r="A65" s="11" t="str">
        <f t="shared" si="33"/>
        <v>Do</v>
      </c>
      <c r="B65" s="12">
        <f t="shared" si="27"/>
        <v>40005</v>
      </c>
      <c r="C65" s="38"/>
      <c r="D65" s="35"/>
      <c r="E65" s="35"/>
      <c r="F65" s="19">
        <f t="shared" si="17"/>
        <v>0</v>
      </c>
      <c r="G65" s="11" t="str">
        <f t="shared" si="34"/>
        <v>So</v>
      </c>
      <c r="H65" s="15">
        <f t="shared" si="28"/>
        <v>40036</v>
      </c>
      <c r="I65" s="38"/>
      <c r="J65" s="35"/>
      <c r="K65" s="35"/>
      <c r="L65" s="19">
        <f t="shared" si="19"/>
        <v>0</v>
      </c>
      <c r="M65" s="11" t="str">
        <f t="shared" si="38"/>
        <v>Mi</v>
      </c>
      <c r="N65" s="15">
        <f t="shared" si="29"/>
        <v>40067</v>
      </c>
      <c r="O65" s="39"/>
      <c r="P65" s="35"/>
      <c r="Q65" s="35"/>
      <c r="R65" s="19">
        <f t="shared" si="21"/>
        <v>0</v>
      </c>
      <c r="S65" s="11" t="str">
        <f t="shared" si="35"/>
        <v>Fr</v>
      </c>
      <c r="T65" s="12">
        <f t="shared" si="30"/>
        <v>40097</v>
      </c>
      <c r="U65" s="38"/>
      <c r="V65" s="35"/>
      <c r="W65" s="35"/>
      <c r="X65" s="19">
        <f t="shared" si="22"/>
        <v>0</v>
      </c>
      <c r="Y65" s="11" t="str">
        <f t="shared" si="36"/>
        <v>Mo</v>
      </c>
      <c r="Z65" s="12">
        <f t="shared" si="31"/>
        <v>40128</v>
      </c>
      <c r="AA65" s="38"/>
      <c r="AB65" s="35"/>
      <c r="AC65" s="35"/>
      <c r="AD65" s="19">
        <f t="shared" si="24"/>
        <v>0</v>
      </c>
      <c r="AE65" s="11" t="str">
        <f t="shared" si="37"/>
        <v>Mi</v>
      </c>
      <c r="AF65" s="12">
        <f t="shared" si="32"/>
        <v>40158</v>
      </c>
      <c r="AG65" s="34"/>
      <c r="AH65" s="35"/>
      <c r="AI65" s="35"/>
      <c r="AJ65" s="19">
        <f t="shared" si="26"/>
        <v>0</v>
      </c>
    </row>
    <row r="66" spans="1:36" ht="17.100000000000001" customHeight="1">
      <c r="A66" s="11" t="str">
        <f t="shared" si="33"/>
        <v>Fr</v>
      </c>
      <c r="B66" s="12">
        <f t="shared" si="27"/>
        <v>40006</v>
      </c>
      <c r="C66" s="38"/>
      <c r="D66" s="35"/>
      <c r="E66" s="35"/>
      <c r="F66" s="19">
        <f t="shared" si="17"/>
        <v>0</v>
      </c>
      <c r="G66" s="11" t="str">
        <f t="shared" si="34"/>
        <v>Mo</v>
      </c>
      <c r="H66" s="15">
        <f t="shared" si="28"/>
        <v>40037</v>
      </c>
      <c r="I66" s="38"/>
      <c r="J66" s="35"/>
      <c r="K66" s="35"/>
      <c r="L66" s="19">
        <f t="shared" si="19"/>
        <v>0</v>
      </c>
      <c r="M66" s="11" t="str">
        <f t="shared" si="38"/>
        <v>Do</v>
      </c>
      <c r="N66" s="15">
        <f t="shared" si="29"/>
        <v>40068</v>
      </c>
      <c r="O66" s="38"/>
      <c r="P66" s="35"/>
      <c r="Q66" s="35"/>
      <c r="R66" s="19">
        <f t="shared" si="21"/>
        <v>0</v>
      </c>
      <c r="S66" s="11" t="str">
        <f t="shared" si="35"/>
        <v>Sa</v>
      </c>
      <c r="T66" s="12">
        <f t="shared" si="30"/>
        <v>40098</v>
      </c>
      <c r="U66" s="38"/>
      <c r="V66" s="35"/>
      <c r="W66" s="35"/>
      <c r="X66" s="19">
        <f t="shared" si="22"/>
        <v>0</v>
      </c>
      <c r="Y66" s="11" t="str">
        <f t="shared" si="36"/>
        <v>Di</v>
      </c>
      <c r="Z66" s="12">
        <f t="shared" si="31"/>
        <v>40129</v>
      </c>
      <c r="AA66" s="39"/>
      <c r="AB66" s="35"/>
      <c r="AC66" s="35"/>
      <c r="AD66" s="19">
        <f t="shared" si="24"/>
        <v>0</v>
      </c>
      <c r="AE66" s="11" t="str">
        <f t="shared" si="37"/>
        <v>Do</v>
      </c>
      <c r="AF66" s="12">
        <f t="shared" si="32"/>
        <v>40159</v>
      </c>
      <c r="AG66" s="34"/>
      <c r="AH66" s="35"/>
      <c r="AI66" s="35"/>
      <c r="AJ66" s="19">
        <f t="shared" si="26"/>
        <v>0</v>
      </c>
    </row>
    <row r="67" spans="1:36" ht="17.100000000000001" customHeight="1">
      <c r="A67" s="11" t="str">
        <f t="shared" si="33"/>
        <v>Sa</v>
      </c>
      <c r="B67" s="12">
        <f t="shared" si="27"/>
        <v>40007</v>
      </c>
      <c r="C67" s="38"/>
      <c r="D67" s="35"/>
      <c r="E67" s="35"/>
      <c r="F67" s="19">
        <f t="shared" si="17"/>
        <v>0</v>
      </c>
      <c r="G67" s="11" t="str">
        <f t="shared" si="34"/>
        <v>Di</v>
      </c>
      <c r="H67" s="15">
        <f t="shared" si="28"/>
        <v>40038</v>
      </c>
      <c r="I67" s="38"/>
      <c r="J67" s="35"/>
      <c r="K67" s="35"/>
      <c r="L67" s="19">
        <f t="shared" si="19"/>
        <v>0</v>
      </c>
      <c r="M67" s="11" t="str">
        <f t="shared" si="38"/>
        <v>Fr</v>
      </c>
      <c r="N67" s="15">
        <f t="shared" si="29"/>
        <v>40069</v>
      </c>
      <c r="O67" s="38"/>
      <c r="P67" s="35"/>
      <c r="Q67" s="35"/>
      <c r="R67" s="19">
        <f t="shared" si="21"/>
        <v>0</v>
      </c>
      <c r="S67" s="11" t="str">
        <f t="shared" si="35"/>
        <v>So</v>
      </c>
      <c r="T67" s="12">
        <f t="shared" si="30"/>
        <v>40099</v>
      </c>
      <c r="U67" s="39"/>
      <c r="V67" s="35"/>
      <c r="W67" s="35"/>
      <c r="X67" s="19">
        <f t="shared" si="22"/>
        <v>0</v>
      </c>
      <c r="Y67" s="11" t="str">
        <f t="shared" si="36"/>
        <v>Mi</v>
      </c>
      <c r="Z67" s="12">
        <f t="shared" si="31"/>
        <v>40130</v>
      </c>
      <c r="AA67" s="39"/>
      <c r="AB67" s="35"/>
      <c r="AC67" s="35"/>
      <c r="AD67" s="19">
        <f t="shared" si="24"/>
        <v>0</v>
      </c>
      <c r="AE67" s="11" t="str">
        <f t="shared" si="37"/>
        <v>Fr</v>
      </c>
      <c r="AF67" s="12">
        <f t="shared" si="32"/>
        <v>40160</v>
      </c>
      <c r="AG67" s="34"/>
      <c r="AH67" s="35"/>
      <c r="AI67" s="35"/>
      <c r="AJ67" s="19">
        <f t="shared" si="26"/>
        <v>0</v>
      </c>
    </row>
    <row r="68" spans="1:36" ht="17.100000000000001" customHeight="1">
      <c r="A68" s="11" t="str">
        <f t="shared" si="33"/>
        <v>So</v>
      </c>
      <c r="B68" s="12">
        <f t="shared" si="27"/>
        <v>40008</v>
      </c>
      <c r="C68" s="39"/>
      <c r="D68" s="35"/>
      <c r="E68" s="35"/>
      <c r="F68" s="19">
        <f t="shared" si="17"/>
        <v>0</v>
      </c>
      <c r="G68" s="11" t="str">
        <f t="shared" si="34"/>
        <v>Mi</v>
      </c>
      <c r="H68" s="15">
        <f t="shared" si="28"/>
        <v>40039</v>
      </c>
      <c r="I68" s="38"/>
      <c r="J68" s="35"/>
      <c r="K68" s="35"/>
      <c r="L68" s="19">
        <f t="shared" si="19"/>
        <v>0</v>
      </c>
      <c r="M68" s="11" t="str">
        <f t="shared" si="38"/>
        <v>Sa</v>
      </c>
      <c r="N68" s="15">
        <f t="shared" si="29"/>
        <v>40070</v>
      </c>
      <c r="O68" s="38"/>
      <c r="P68" s="35"/>
      <c r="Q68" s="35"/>
      <c r="R68" s="19">
        <f t="shared" si="21"/>
        <v>0</v>
      </c>
      <c r="S68" s="11" t="str">
        <f t="shared" si="35"/>
        <v>Mo</v>
      </c>
      <c r="T68" s="12">
        <f t="shared" si="30"/>
        <v>40100</v>
      </c>
      <c r="U68" s="38"/>
      <c r="V68" s="35"/>
      <c r="W68" s="35"/>
      <c r="X68" s="19">
        <f t="shared" si="22"/>
        <v>0</v>
      </c>
      <c r="Y68" s="11" t="str">
        <f t="shared" si="36"/>
        <v>Do</v>
      </c>
      <c r="Z68" s="12">
        <f t="shared" si="31"/>
        <v>40131</v>
      </c>
      <c r="AA68" s="38"/>
      <c r="AB68" s="35"/>
      <c r="AC68" s="35"/>
      <c r="AD68" s="19">
        <f t="shared" si="24"/>
        <v>0</v>
      </c>
      <c r="AE68" s="11" t="str">
        <f t="shared" si="37"/>
        <v>Sa</v>
      </c>
      <c r="AF68" s="12">
        <f t="shared" si="32"/>
        <v>40161</v>
      </c>
      <c r="AG68" s="34"/>
      <c r="AH68" s="35"/>
      <c r="AI68" s="35"/>
      <c r="AJ68" s="19">
        <f t="shared" si="26"/>
        <v>0</v>
      </c>
    </row>
    <row r="69" spans="1:36" ht="17.100000000000001" customHeight="1">
      <c r="A69" s="11" t="str">
        <f t="shared" si="33"/>
        <v>Mo</v>
      </c>
      <c r="B69" s="12">
        <f t="shared" si="27"/>
        <v>40009</v>
      </c>
      <c r="C69" s="38"/>
      <c r="D69" s="35"/>
      <c r="E69" s="35"/>
      <c r="F69" s="19">
        <f t="shared" si="17"/>
        <v>0</v>
      </c>
      <c r="G69" s="11" t="str">
        <f t="shared" si="34"/>
        <v>Do</v>
      </c>
      <c r="H69" s="15">
        <f t="shared" si="28"/>
        <v>40040</v>
      </c>
      <c r="I69" s="38" t="s">
        <v>43</v>
      </c>
      <c r="J69" s="35"/>
      <c r="K69" s="35"/>
      <c r="L69" s="19">
        <f t="shared" si="19"/>
        <v>0</v>
      </c>
      <c r="M69" s="11" t="str">
        <f t="shared" si="38"/>
        <v>So</v>
      </c>
      <c r="N69" s="12">
        <f t="shared" si="29"/>
        <v>40071</v>
      </c>
      <c r="O69" s="39"/>
      <c r="P69" s="35"/>
      <c r="Q69" s="35"/>
      <c r="R69" s="19">
        <f t="shared" si="21"/>
        <v>0</v>
      </c>
      <c r="S69" s="11" t="str">
        <f t="shared" si="35"/>
        <v>Di</v>
      </c>
      <c r="T69" s="12">
        <f t="shared" si="30"/>
        <v>40101</v>
      </c>
      <c r="U69" s="39"/>
      <c r="V69" s="35"/>
      <c r="W69" s="35"/>
      <c r="X69" s="19">
        <f t="shared" si="22"/>
        <v>0</v>
      </c>
      <c r="Y69" s="11" t="str">
        <f t="shared" si="36"/>
        <v>Fr</v>
      </c>
      <c r="Z69" s="12">
        <f t="shared" si="31"/>
        <v>40132</v>
      </c>
      <c r="AA69" s="38"/>
      <c r="AB69" s="35"/>
      <c r="AC69" s="35"/>
      <c r="AD69" s="19">
        <f t="shared" si="24"/>
        <v>0</v>
      </c>
      <c r="AE69" s="11" t="str">
        <f t="shared" si="37"/>
        <v>So</v>
      </c>
      <c r="AF69" s="12">
        <f t="shared" si="32"/>
        <v>40162</v>
      </c>
      <c r="AG69" s="34"/>
      <c r="AH69" s="35"/>
      <c r="AI69" s="35"/>
      <c r="AJ69" s="19">
        <f t="shared" si="26"/>
        <v>0</v>
      </c>
    </row>
    <row r="70" spans="1:36" ht="17.100000000000001" customHeight="1">
      <c r="A70" s="11" t="str">
        <f t="shared" si="33"/>
        <v>Di</v>
      </c>
      <c r="B70" s="12">
        <f t="shared" si="27"/>
        <v>40010</v>
      </c>
      <c r="C70" s="39"/>
      <c r="D70" s="35"/>
      <c r="E70" s="35"/>
      <c r="F70" s="19">
        <f t="shared" si="17"/>
        <v>0</v>
      </c>
      <c r="G70" s="11" t="str">
        <f t="shared" si="34"/>
        <v>Fr</v>
      </c>
      <c r="H70" s="15">
        <f t="shared" si="28"/>
        <v>40041</v>
      </c>
      <c r="I70" s="38"/>
      <c r="J70" s="35"/>
      <c r="K70" s="35"/>
      <c r="L70" s="19">
        <f t="shared" si="19"/>
        <v>0</v>
      </c>
      <c r="M70" s="11" t="str">
        <f t="shared" si="38"/>
        <v>Mo</v>
      </c>
      <c r="N70" s="12">
        <f t="shared" si="29"/>
        <v>40072</v>
      </c>
      <c r="O70" s="38"/>
      <c r="P70" s="35"/>
      <c r="Q70" s="35"/>
      <c r="R70" s="19">
        <f t="shared" si="21"/>
        <v>0</v>
      </c>
      <c r="S70" s="11" t="str">
        <f t="shared" si="35"/>
        <v>Mi</v>
      </c>
      <c r="T70" s="12">
        <f t="shared" si="30"/>
        <v>40102</v>
      </c>
      <c r="U70" s="39"/>
      <c r="V70" s="35"/>
      <c r="W70" s="35"/>
      <c r="X70" s="19">
        <f t="shared" si="22"/>
        <v>0</v>
      </c>
      <c r="Y70" s="11" t="str">
        <f t="shared" si="36"/>
        <v>Sa</v>
      </c>
      <c r="Z70" s="12">
        <f t="shared" si="31"/>
        <v>40133</v>
      </c>
      <c r="AA70" s="38"/>
      <c r="AB70" s="35"/>
      <c r="AC70" s="35"/>
      <c r="AD70" s="19">
        <f t="shared" si="24"/>
        <v>0</v>
      </c>
      <c r="AE70" s="11" t="str">
        <f t="shared" si="37"/>
        <v>Mo</v>
      </c>
      <c r="AF70" s="12">
        <f t="shared" si="32"/>
        <v>40163</v>
      </c>
      <c r="AG70" s="34"/>
      <c r="AH70" s="35"/>
      <c r="AI70" s="35"/>
      <c r="AJ70" s="19">
        <f t="shared" si="26"/>
        <v>0</v>
      </c>
    </row>
    <row r="71" spans="1:36" ht="17.100000000000001" customHeight="1">
      <c r="A71" s="11" t="str">
        <f t="shared" si="33"/>
        <v>Mi</v>
      </c>
      <c r="B71" s="12">
        <f t="shared" si="27"/>
        <v>40011</v>
      </c>
      <c r="C71" s="39"/>
      <c r="D71" s="35"/>
      <c r="E71" s="35"/>
      <c r="F71" s="19">
        <f t="shared" si="17"/>
        <v>0</v>
      </c>
      <c r="G71" s="11" t="str">
        <f t="shared" si="34"/>
        <v>Sa</v>
      </c>
      <c r="H71" s="15">
        <f t="shared" si="28"/>
        <v>40042</v>
      </c>
      <c r="I71" s="38"/>
      <c r="J71" s="35"/>
      <c r="K71" s="35"/>
      <c r="L71" s="19">
        <f t="shared" si="19"/>
        <v>0</v>
      </c>
      <c r="M71" s="11" t="str">
        <f t="shared" si="38"/>
        <v>Di</v>
      </c>
      <c r="N71" s="12">
        <f t="shared" si="29"/>
        <v>40073</v>
      </c>
      <c r="O71" s="39"/>
      <c r="P71" s="35"/>
      <c r="Q71" s="35"/>
      <c r="R71" s="19">
        <f t="shared" si="21"/>
        <v>0</v>
      </c>
      <c r="S71" s="11" t="str">
        <f t="shared" si="35"/>
        <v>Do</v>
      </c>
      <c r="T71" s="12">
        <f t="shared" si="30"/>
        <v>40103</v>
      </c>
      <c r="U71" s="38"/>
      <c r="V71" s="35"/>
      <c r="W71" s="35"/>
      <c r="X71" s="19">
        <f t="shared" si="22"/>
        <v>0</v>
      </c>
      <c r="Y71" s="11" t="str">
        <f t="shared" si="36"/>
        <v>So</v>
      </c>
      <c r="Z71" s="12">
        <f t="shared" si="31"/>
        <v>40134</v>
      </c>
      <c r="AA71" s="38"/>
      <c r="AB71" s="35"/>
      <c r="AC71" s="35"/>
      <c r="AD71" s="19">
        <f t="shared" si="24"/>
        <v>0</v>
      </c>
      <c r="AE71" s="11" t="str">
        <f t="shared" si="37"/>
        <v>Di</v>
      </c>
      <c r="AF71" s="12">
        <f t="shared" si="32"/>
        <v>40164</v>
      </c>
      <c r="AG71" s="34"/>
      <c r="AH71" s="35"/>
      <c r="AI71" s="35"/>
      <c r="AJ71" s="19">
        <f t="shared" si="26"/>
        <v>0</v>
      </c>
    </row>
    <row r="72" spans="1:36" ht="17.100000000000001" customHeight="1">
      <c r="A72" s="11" t="str">
        <f t="shared" si="33"/>
        <v>Do</v>
      </c>
      <c r="B72" s="12">
        <f t="shared" si="27"/>
        <v>40012</v>
      </c>
      <c r="C72" s="38"/>
      <c r="D72" s="35"/>
      <c r="E72" s="35"/>
      <c r="F72" s="19">
        <f t="shared" si="17"/>
        <v>0</v>
      </c>
      <c r="G72" s="11" t="str">
        <f t="shared" si="34"/>
        <v>So</v>
      </c>
      <c r="H72" s="15">
        <f t="shared" si="28"/>
        <v>40043</v>
      </c>
      <c r="I72" s="38"/>
      <c r="J72" s="35"/>
      <c r="K72" s="35"/>
      <c r="L72" s="19">
        <f t="shared" si="19"/>
        <v>0</v>
      </c>
      <c r="M72" s="11" t="str">
        <f t="shared" si="38"/>
        <v>Mi</v>
      </c>
      <c r="N72" s="12">
        <f t="shared" si="29"/>
        <v>40074</v>
      </c>
      <c r="O72" s="39"/>
      <c r="P72" s="35"/>
      <c r="Q72" s="35"/>
      <c r="R72" s="19">
        <f t="shared" si="21"/>
        <v>0</v>
      </c>
      <c r="S72" s="11" t="str">
        <f t="shared" si="35"/>
        <v>Fr</v>
      </c>
      <c r="T72" s="12">
        <f t="shared" si="30"/>
        <v>40104</v>
      </c>
      <c r="U72" s="38"/>
      <c r="V72" s="35"/>
      <c r="W72" s="35"/>
      <c r="X72" s="19">
        <f t="shared" si="22"/>
        <v>0</v>
      </c>
      <c r="Y72" s="11" t="str">
        <f t="shared" si="36"/>
        <v>Mo</v>
      </c>
      <c r="Z72" s="12">
        <f t="shared" si="31"/>
        <v>40135</v>
      </c>
      <c r="AA72" s="38"/>
      <c r="AB72" s="35"/>
      <c r="AC72" s="35"/>
      <c r="AD72" s="19">
        <f t="shared" si="24"/>
        <v>0</v>
      </c>
      <c r="AE72" s="11" t="str">
        <f t="shared" si="37"/>
        <v>Mi</v>
      </c>
      <c r="AF72" s="12">
        <f t="shared" si="32"/>
        <v>40165</v>
      </c>
      <c r="AG72" s="34"/>
      <c r="AH72" s="35"/>
      <c r="AI72" s="35"/>
      <c r="AJ72" s="19">
        <f t="shared" si="26"/>
        <v>0</v>
      </c>
    </row>
    <row r="73" spans="1:36" ht="17.100000000000001" customHeight="1">
      <c r="A73" s="11" t="str">
        <f t="shared" si="33"/>
        <v>Fr</v>
      </c>
      <c r="B73" s="12">
        <f t="shared" si="27"/>
        <v>40013</v>
      </c>
      <c r="C73" s="38"/>
      <c r="D73" s="35"/>
      <c r="E73" s="35"/>
      <c r="F73" s="19">
        <f t="shared" si="17"/>
        <v>0</v>
      </c>
      <c r="G73" s="11" t="str">
        <f t="shared" si="34"/>
        <v>Mo</v>
      </c>
      <c r="H73" s="15">
        <f t="shared" si="28"/>
        <v>40044</v>
      </c>
      <c r="I73" s="38"/>
      <c r="J73" s="35"/>
      <c r="K73" s="35"/>
      <c r="L73" s="19">
        <f t="shared" si="19"/>
        <v>0</v>
      </c>
      <c r="M73" s="11" t="str">
        <f t="shared" si="38"/>
        <v>Do</v>
      </c>
      <c r="N73" s="12">
        <f t="shared" si="29"/>
        <v>40075</v>
      </c>
      <c r="O73" s="38"/>
      <c r="P73" s="35"/>
      <c r="Q73" s="35"/>
      <c r="R73" s="19">
        <f t="shared" si="21"/>
        <v>0</v>
      </c>
      <c r="S73" s="11" t="str">
        <f t="shared" si="35"/>
        <v>Sa</v>
      </c>
      <c r="T73" s="12">
        <f t="shared" si="30"/>
        <v>40105</v>
      </c>
      <c r="U73" s="38"/>
      <c r="V73" s="35"/>
      <c r="W73" s="35"/>
      <c r="X73" s="19">
        <f t="shared" si="22"/>
        <v>0</v>
      </c>
      <c r="Y73" s="11" t="str">
        <f t="shared" si="36"/>
        <v>Di</v>
      </c>
      <c r="Z73" s="12">
        <f t="shared" si="31"/>
        <v>40136</v>
      </c>
      <c r="AA73" s="39"/>
      <c r="AB73" s="35"/>
      <c r="AC73" s="35"/>
      <c r="AD73" s="19">
        <f t="shared" si="24"/>
        <v>0</v>
      </c>
      <c r="AE73" s="11" t="str">
        <f t="shared" si="37"/>
        <v>Do</v>
      </c>
      <c r="AF73" s="12">
        <f t="shared" si="32"/>
        <v>40166</v>
      </c>
      <c r="AG73" s="34"/>
      <c r="AH73" s="35"/>
      <c r="AI73" s="35"/>
      <c r="AJ73" s="19">
        <f t="shared" si="26"/>
        <v>0</v>
      </c>
    </row>
    <row r="74" spans="1:36" ht="17.100000000000001" customHeight="1">
      <c r="A74" s="11" t="str">
        <f t="shared" si="33"/>
        <v>Sa</v>
      </c>
      <c r="B74" s="12">
        <f t="shared" si="27"/>
        <v>40014</v>
      </c>
      <c r="C74" s="38"/>
      <c r="D74" s="35"/>
      <c r="E74" s="35"/>
      <c r="F74" s="19">
        <f t="shared" si="17"/>
        <v>0</v>
      </c>
      <c r="G74" s="11" t="str">
        <f t="shared" si="34"/>
        <v>Di</v>
      </c>
      <c r="H74" s="15">
        <f t="shared" si="28"/>
        <v>40045</v>
      </c>
      <c r="I74" s="38"/>
      <c r="J74" s="35"/>
      <c r="K74" s="35"/>
      <c r="L74" s="19">
        <f t="shared" si="19"/>
        <v>0</v>
      </c>
      <c r="M74" s="11" t="str">
        <f t="shared" si="38"/>
        <v>Fr</v>
      </c>
      <c r="N74" s="12">
        <f t="shared" si="29"/>
        <v>40076</v>
      </c>
      <c r="O74" s="38"/>
      <c r="P74" s="35"/>
      <c r="Q74" s="35"/>
      <c r="R74" s="19">
        <f t="shared" si="21"/>
        <v>0</v>
      </c>
      <c r="S74" s="11" t="str">
        <f t="shared" si="35"/>
        <v>So</v>
      </c>
      <c r="T74" s="12">
        <f t="shared" si="30"/>
        <v>40106</v>
      </c>
      <c r="U74" s="38"/>
      <c r="V74" s="35"/>
      <c r="W74" s="35"/>
      <c r="X74" s="19">
        <f t="shared" si="22"/>
        <v>0</v>
      </c>
      <c r="Y74" s="11" t="str">
        <f t="shared" si="36"/>
        <v>Mi</v>
      </c>
      <c r="Z74" s="12">
        <f t="shared" si="31"/>
        <v>40137</v>
      </c>
      <c r="AA74" s="39"/>
      <c r="AB74" s="35"/>
      <c r="AC74" s="35"/>
      <c r="AD74" s="19">
        <f t="shared" si="24"/>
        <v>0</v>
      </c>
      <c r="AE74" s="11" t="str">
        <f t="shared" si="37"/>
        <v>Fr</v>
      </c>
      <c r="AF74" s="12">
        <f t="shared" si="32"/>
        <v>40167</v>
      </c>
      <c r="AG74" s="34"/>
      <c r="AH74" s="35"/>
      <c r="AI74" s="35"/>
      <c r="AJ74" s="19">
        <f t="shared" si="26"/>
        <v>0</v>
      </c>
    </row>
    <row r="75" spans="1:36" ht="17.100000000000001" customHeight="1">
      <c r="A75" s="11" t="str">
        <f t="shared" si="33"/>
        <v>So</v>
      </c>
      <c r="B75" s="12">
        <f t="shared" si="27"/>
        <v>40015</v>
      </c>
      <c r="C75" s="38"/>
      <c r="D75" s="35"/>
      <c r="E75" s="35"/>
      <c r="F75" s="19">
        <f t="shared" si="17"/>
        <v>0</v>
      </c>
      <c r="G75" s="11" t="str">
        <f t="shared" si="34"/>
        <v>Mi</v>
      </c>
      <c r="H75" s="15">
        <f t="shared" si="28"/>
        <v>40046</v>
      </c>
      <c r="I75" s="38"/>
      <c r="J75" s="35"/>
      <c r="K75" s="35"/>
      <c r="L75" s="19">
        <f t="shared" si="19"/>
        <v>0</v>
      </c>
      <c r="M75" s="11" t="str">
        <f t="shared" si="38"/>
        <v>Sa</v>
      </c>
      <c r="N75" s="12">
        <f t="shared" si="29"/>
        <v>40077</v>
      </c>
      <c r="O75" s="38"/>
      <c r="P75" s="35"/>
      <c r="Q75" s="35"/>
      <c r="R75" s="19">
        <f t="shared" si="21"/>
        <v>0</v>
      </c>
      <c r="S75" s="11" t="str">
        <f t="shared" si="35"/>
        <v>Mo</v>
      </c>
      <c r="T75" s="12">
        <f t="shared" si="30"/>
        <v>40107</v>
      </c>
      <c r="U75" s="38"/>
      <c r="V75" s="35"/>
      <c r="W75" s="35"/>
      <c r="X75" s="19">
        <f t="shared" si="22"/>
        <v>0</v>
      </c>
      <c r="Y75" s="11" t="str">
        <f t="shared" si="36"/>
        <v>Do</v>
      </c>
      <c r="Z75" s="12">
        <f t="shared" si="31"/>
        <v>40138</v>
      </c>
      <c r="AA75" s="38"/>
      <c r="AB75" s="35"/>
      <c r="AC75" s="35"/>
      <c r="AD75" s="19">
        <f t="shared" si="24"/>
        <v>0</v>
      </c>
      <c r="AE75" s="11" t="str">
        <f t="shared" si="37"/>
        <v>Sa</v>
      </c>
      <c r="AF75" s="12">
        <f t="shared" si="32"/>
        <v>40168</v>
      </c>
      <c r="AG75" s="34"/>
      <c r="AH75" s="35"/>
      <c r="AI75" s="35"/>
      <c r="AJ75" s="19">
        <f t="shared" si="26"/>
        <v>0</v>
      </c>
    </row>
    <row r="76" spans="1:36" ht="17.100000000000001" customHeight="1">
      <c r="A76" s="11" t="str">
        <f t="shared" si="33"/>
        <v>Mo</v>
      </c>
      <c r="B76" s="12">
        <f t="shared" si="27"/>
        <v>40016</v>
      </c>
      <c r="C76" s="38"/>
      <c r="D76" s="35"/>
      <c r="E76" s="35"/>
      <c r="F76" s="19">
        <f t="shared" si="17"/>
        <v>0</v>
      </c>
      <c r="G76" s="11" t="str">
        <f t="shared" si="34"/>
        <v>Do</v>
      </c>
      <c r="H76" s="15">
        <f t="shared" si="28"/>
        <v>40047</v>
      </c>
      <c r="I76" s="38"/>
      <c r="J76" s="35"/>
      <c r="K76" s="35"/>
      <c r="L76" s="19">
        <f t="shared" si="19"/>
        <v>0</v>
      </c>
      <c r="M76" s="11" t="str">
        <f t="shared" si="38"/>
        <v>So</v>
      </c>
      <c r="N76" s="12">
        <f t="shared" si="29"/>
        <v>40078</v>
      </c>
      <c r="O76" s="39"/>
      <c r="P76" s="35"/>
      <c r="Q76" s="35"/>
      <c r="R76" s="19">
        <f t="shared" si="21"/>
        <v>0</v>
      </c>
      <c r="S76" s="11" t="str">
        <f t="shared" si="35"/>
        <v>Di</v>
      </c>
      <c r="T76" s="12">
        <f t="shared" si="30"/>
        <v>40108</v>
      </c>
      <c r="U76" s="38"/>
      <c r="V76" s="35"/>
      <c r="W76" s="35"/>
      <c r="X76" s="19">
        <f t="shared" si="22"/>
        <v>0</v>
      </c>
      <c r="Y76" s="11" t="str">
        <f t="shared" si="36"/>
        <v>Fr</v>
      </c>
      <c r="Z76" s="12">
        <f t="shared" si="31"/>
        <v>40139</v>
      </c>
      <c r="AA76" s="38"/>
      <c r="AB76" s="35"/>
      <c r="AC76" s="35"/>
      <c r="AD76" s="19">
        <f t="shared" si="24"/>
        <v>0</v>
      </c>
      <c r="AE76" s="11" t="str">
        <f t="shared" si="37"/>
        <v>So</v>
      </c>
      <c r="AF76" s="12">
        <f t="shared" si="32"/>
        <v>40169</v>
      </c>
      <c r="AG76" s="34"/>
      <c r="AH76" s="35"/>
      <c r="AI76" s="35"/>
      <c r="AJ76" s="19">
        <f t="shared" si="26"/>
        <v>0</v>
      </c>
    </row>
    <row r="77" spans="1:36" ht="17.100000000000001" customHeight="1">
      <c r="A77" s="11" t="str">
        <f t="shared" si="33"/>
        <v>Di</v>
      </c>
      <c r="B77" s="12">
        <f t="shared" si="27"/>
        <v>40017</v>
      </c>
      <c r="C77" s="38"/>
      <c r="D77" s="35"/>
      <c r="E77" s="35"/>
      <c r="F77" s="19">
        <f t="shared" si="17"/>
        <v>0</v>
      </c>
      <c r="G77" s="11" t="str">
        <f t="shared" si="34"/>
        <v>Fr</v>
      </c>
      <c r="H77" s="15">
        <f t="shared" si="28"/>
        <v>40048</v>
      </c>
      <c r="I77" s="38"/>
      <c r="J77" s="35"/>
      <c r="K77" s="35"/>
      <c r="L77" s="19">
        <f t="shared" si="19"/>
        <v>0</v>
      </c>
      <c r="M77" s="11" t="str">
        <f t="shared" si="38"/>
        <v>Mo</v>
      </c>
      <c r="N77" s="12">
        <f t="shared" si="29"/>
        <v>40079</v>
      </c>
      <c r="O77" s="38"/>
      <c r="P77" s="35"/>
      <c r="Q77" s="35"/>
      <c r="R77" s="19">
        <f t="shared" si="21"/>
        <v>0</v>
      </c>
      <c r="S77" s="11" t="str">
        <f t="shared" si="35"/>
        <v>Mi</v>
      </c>
      <c r="T77" s="12">
        <f t="shared" si="30"/>
        <v>40109</v>
      </c>
      <c r="U77" s="38"/>
      <c r="V77" s="35"/>
      <c r="W77" s="35"/>
      <c r="X77" s="19">
        <f t="shared" si="22"/>
        <v>0</v>
      </c>
      <c r="Y77" s="11" t="str">
        <f t="shared" si="36"/>
        <v>Sa</v>
      </c>
      <c r="Z77" s="12">
        <f t="shared" si="31"/>
        <v>40140</v>
      </c>
      <c r="AA77" s="38"/>
      <c r="AB77" s="35"/>
      <c r="AC77" s="35"/>
      <c r="AD77" s="19">
        <f t="shared" si="24"/>
        <v>0</v>
      </c>
      <c r="AE77" s="11" t="str">
        <f t="shared" si="37"/>
        <v>Mo</v>
      </c>
      <c r="AF77" s="15">
        <f t="shared" si="32"/>
        <v>40170</v>
      </c>
      <c r="AG77" s="34"/>
      <c r="AH77" s="35"/>
      <c r="AI77" s="35"/>
      <c r="AJ77" s="19">
        <f t="shared" si="26"/>
        <v>0</v>
      </c>
    </row>
    <row r="78" spans="1:36" ht="17.100000000000001" customHeight="1">
      <c r="A78" s="11" t="str">
        <f t="shared" si="33"/>
        <v>Mi</v>
      </c>
      <c r="B78" s="12">
        <f t="shared" si="27"/>
        <v>40018</v>
      </c>
      <c r="C78" s="38"/>
      <c r="D78" s="35"/>
      <c r="E78" s="35"/>
      <c r="F78" s="19">
        <f t="shared" si="17"/>
        <v>0</v>
      </c>
      <c r="G78" s="11" t="str">
        <f t="shared" si="34"/>
        <v>Sa</v>
      </c>
      <c r="H78" s="15">
        <f t="shared" si="28"/>
        <v>40049</v>
      </c>
      <c r="I78" s="38"/>
      <c r="J78" s="35"/>
      <c r="K78" s="35"/>
      <c r="L78" s="19">
        <f t="shared" si="19"/>
        <v>0</v>
      </c>
      <c r="M78" s="11" t="str">
        <f t="shared" si="38"/>
        <v>Di</v>
      </c>
      <c r="N78" s="12">
        <f t="shared" si="29"/>
        <v>40080</v>
      </c>
      <c r="O78" s="39"/>
      <c r="P78" s="35"/>
      <c r="Q78" s="35"/>
      <c r="R78" s="19">
        <f t="shared" si="21"/>
        <v>0</v>
      </c>
      <c r="S78" s="11" t="str">
        <f t="shared" si="35"/>
        <v>Do</v>
      </c>
      <c r="T78" s="12">
        <f t="shared" si="30"/>
        <v>40110</v>
      </c>
      <c r="U78" s="38"/>
      <c r="V78" s="35"/>
      <c r="W78" s="35"/>
      <c r="X78" s="19">
        <f t="shared" si="22"/>
        <v>0</v>
      </c>
      <c r="Y78" s="11" t="str">
        <f t="shared" si="36"/>
        <v>So</v>
      </c>
      <c r="Z78" s="12">
        <f t="shared" si="31"/>
        <v>40141</v>
      </c>
      <c r="AA78" s="39"/>
      <c r="AB78" s="35"/>
      <c r="AC78" s="35"/>
      <c r="AD78" s="19">
        <f t="shared" si="24"/>
        <v>0</v>
      </c>
      <c r="AE78" s="11" t="str">
        <f t="shared" si="37"/>
        <v>Di</v>
      </c>
      <c r="AF78" s="15">
        <f t="shared" si="32"/>
        <v>40171</v>
      </c>
      <c r="AG78" s="34" t="s">
        <v>30</v>
      </c>
      <c r="AH78" s="35"/>
      <c r="AI78" s="35"/>
      <c r="AJ78" s="19">
        <f t="shared" si="26"/>
        <v>0</v>
      </c>
    </row>
    <row r="79" spans="1:36" ht="17.100000000000001" customHeight="1">
      <c r="A79" s="11" t="str">
        <f t="shared" si="33"/>
        <v>Do</v>
      </c>
      <c r="B79" s="12">
        <f t="shared" si="27"/>
        <v>40019</v>
      </c>
      <c r="C79" s="38"/>
      <c r="D79" s="35"/>
      <c r="E79" s="35"/>
      <c r="F79" s="19">
        <f t="shared" si="17"/>
        <v>0</v>
      </c>
      <c r="G79" s="11" t="str">
        <f t="shared" si="34"/>
        <v>So</v>
      </c>
      <c r="H79" s="15">
        <f t="shared" si="28"/>
        <v>40050</v>
      </c>
      <c r="I79" s="38"/>
      <c r="J79" s="35"/>
      <c r="K79" s="35"/>
      <c r="L79" s="19">
        <f t="shared" si="19"/>
        <v>0</v>
      </c>
      <c r="M79" s="11" t="str">
        <f t="shared" si="38"/>
        <v>Mi</v>
      </c>
      <c r="N79" s="12">
        <f t="shared" si="29"/>
        <v>40081</v>
      </c>
      <c r="O79" s="39"/>
      <c r="P79" s="35"/>
      <c r="Q79" s="35"/>
      <c r="R79" s="19">
        <f t="shared" si="21"/>
        <v>0</v>
      </c>
      <c r="S79" s="11" t="str">
        <f t="shared" si="35"/>
        <v>Fr</v>
      </c>
      <c r="T79" s="12">
        <f t="shared" si="30"/>
        <v>40111</v>
      </c>
      <c r="U79" s="38"/>
      <c r="V79" s="35"/>
      <c r="W79" s="35"/>
      <c r="X79" s="19">
        <f t="shared" si="22"/>
        <v>0</v>
      </c>
      <c r="Y79" s="11" t="str">
        <f t="shared" si="36"/>
        <v>Mo</v>
      </c>
      <c r="Z79" s="12">
        <f t="shared" si="31"/>
        <v>40142</v>
      </c>
      <c r="AA79" s="38"/>
      <c r="AB79" s="35"/>
      <c r="AC79" s="35"/>
      <c r="AD79" s="19">
        <f t="shared" si="24"/>
        <v>0</v>
      </c>
      <c r="AE79" s="11" t="str">
        <f t="shared" si="37"/>
        <v>Mi</v>
      </c>
      <c r="AF79" s="15">
        <f t="shared" si="32"/>
        <v>40172</v>
      </c>
      <c r="AG79" s="34" t="s">
        <v>31</v>
      </c>
      <c r="AH79" s="35"/>
      <c r="AI79" s="35"/>
      <c r="AJ79" s="19">
        <f t="shared" si="26"/>
        <v>0</v>
      </c>
    </row>
    <row r="80" spans="1:36" ht="17.100000000000001" customHeight="1">
      <c r="A80" s="11" t="str">
        <f t="shared" si="33"/>
        <v>Fr</v>
      </c>
      <c r="B80" s="12">
        <f t="shared" si="27"/>
        <v>40020</v>
      </c>
      <c r="C80" s="38"/>
      <c r="D80" s="35"/>
      <c r="E80" s="35"/>
      <c r="F80" s="19">
        <f t="shared" si="17"/>
        <v>0</v>
      </c>
      <c r="G80" s="11" t="str">
        <f t="shared" si="34"/>
        <v>Mo</v>
      </c>
      <c r="H80" s="15">
        <f t="shared" si="28"/>
        <v>40051</v>
      </c>
      <c r="I80" s="38"/>
      <c r="J80" s="35"/>
      <c r="K80" s="35"/>
      <c r="L80" s="19">
        <f t="shared" si="19"/>
        <v>0</v>
      </c>
      <c r="M80" s="11" t="str">
        <f t="shared" si="38"/>
        <v>Do</v>
      </c>
      <c r="N80" s="12">
        <f t="shared" si="29"/>
        <v>40082</v>
      </c>
      <c r="O80" s="38"/>
      <c r="P80" s="35"/>
      <c r="Q80" s="35"/>
      <c r="R80" s="19">
        <f t="shared" si="21"/>
        <v>0</v>
      </c>
      <c r="S80" s="11" t="str">
        <f t="shared" si="35"/>
        <v>Sa</v>
      </c>
      <c r="T80" s="12">
        <f t="shared" si="30"/>
        <v>40112</v>
      </c>
      <c r="U80" s="38"/>
      <c r="V80" s="35"/>
      <c r="W80" s="35"/>
      <c r="X80" s="19">
        <f t="shared" si="22"/>
        <v>0</v>
      </c>
      <c r="Y80" s="11" t="str">
        <f t="shared" si="36"/>
        <v>Di</v>
      </c>
      <c r="Z80" s="12">
        <f t="shared" si="31"/>
        <v>40143</v>
      </c>
      <c r="AA80" s="39"/>
      <c r="AB80" s="35"/>
      <c r="AC80" s="35"/>
      <c r="AD80" s="19">
        <f t="shared" si="24"/>
        <v>0</v>
      </c>
      <c r="AE80" s="11" t="str">
        <f t="shared" si="37"/>
        <v>Do</v>
      </c>
      <c r="AF80" s="15">
        <f t="shared" si="32"/>
        <v>40173</v>
      </c>
      <c r="AG80" s="34" t="s">
        <v>31</v>
      </c>
      <c r="AH80" s="35"/>
      <c r="AI80" s="35"/>
      <c r="AJ80" s="19">
        <f t="shared" si="26"/>
        <v>0</v>
      </c>
    </row>
    <row r="81" spans="1:36" ht="17.100000000000001" customHeight="1">
      <c r="A81" s="11" t="str">
        <f t="shared" si="33"/>
        <v>Sa</v>
      </c>
      <c r="B81" s="12">
        <f t="shared" si="27"/>
        <v>40021</v>
      </c>
      <c r="C81" s="38"/>
      <c r="D81" s="35"/>
      <c r="E81" s="35"/>
      <c r="F81" s="19">
        <f t="shared" si="17"/>
        <v>0</v>
      </c>
      <c r="G81" s="11" t="str">
        <f t="shared" si="34"/>
        <v>Di</v>
      </c>
      <c r="H81" s="15">
        <f t="shared" si="28"/>
        <v>40052</v>
      </c>
      <c r="I81" s="38"/>
      <c r="J81" s="35"/>
      <c r="K81" s="35"/>
      <c r="L81" s="19">
        <f t="shared" si="19"/>
        <v>0</v>
      </c>
      <c r="M81" s="11" t="str">
        <f t="shared" si="38"/>
        <v>Fr</v>
      </c>
      <c r="N81" s="12">
        <f t="shared" si="29"/>
        <v>40083</v>
      </c>
      <c r="O81" s="38"/>
      <c r="P81" s="35"/>
      <c r="Q81" s="35"/>
      <c r="R81" s="19">
        <f t="shared" si="21"/>
        <v>0</v>
      </c>
      <c r="S81" s="11" t="str">
        <f t="shared" si="35"/>
        <v>So</v>
      </c>
      <c r="T81" s="12">
        <f t="shared" si="30"/>
        <v>40113</v>
      </c>
      <c r="U81" s="38"/>
      <c r="V81" s="35"/>
      <c r="W81" s="35"/>
      <c r="X81" s="19">
        <f t="shared" si="22"/>
        <v>0</v>
      </c>
      <c r="Y81" s="11" t="str">
        <f t="shared" si="36"/>
        <v>Mi</v>
      </c>
      <c r="Z81" s="12">
        <f t="shared" si="31"/>
        <v>40144</v>
      </c>
      <c r="AA81" s="39"/>
      <c r="AB81" s="35"/>
      <c r="AC81" s="35"/>
      <c r="AD81" s="19">
        <f t="shared" si="24"/>
        <v>0</v>
      </c>
      <c r="AE81" s="11" t="str">
        <f t="shared" si="37"/>
        <v>Fr</v>
      </c>
      <c r="AF81" s="15">
        <f t="shared" si="32"/>
        <v>40174</v>
      </c>
      <c r="AG81" s="34"/>
      <c r="AH81" s="35"/>
      <c r="AI81" s="35"/>
      <c r="AJ81" s="19">
        <f t="shared" si="26"/>
        <v>0</v>
      </c>
    </row>
    <row r="82" spans="1:36" ht="17.100000000000001" customHeight="1">
      <c r="A82" s="11" t="str">
        <f t="shared" si="33"/>
        <v>So</v>
      </c>
      <c r="B82" s="12">
        <f t="shared" si="27"/>
        <v>40022</v>
      </c>
      <c r="C82" s="39"/>
      <c r="D82" s="35"/>
      <c r="E82" s="35"/>
      <c r="F82" s="19">
        <f t="shared" si="17"/>
        <v>0</v>
      </c>
      <c r="G82" s="11" t="str">
        <f t="shared" si="34"/>
        <v>Mi</v>
      </c>
      <c r="H82" s="15">
        <f t="shared" si="28"/>
        <v>40053</v>
      </c>
      <c r="I82" s="38"/>
      <c r="J82" s="35"/>
      <c r="K82" s="35"/>
      <c r="L82" s="19">
        <f t="shared" si="19"/>
        <v>0</v>
      </c>
      <c r="M82" s="11" t="str">
        <f t="shared" si="38"/>
        <v>Sa</v>
      </c>
      <c r="N82" s="12">
        <f t="shared" si="29"/>
        <v>40084</v>
      </c>
      <c r="O82" s="38"/>
      <c r="P82" s="35"/>
      <c r="Q82" s="35"/>
      <c r="R82" s="19">
        <f t="shared" si="21"/>
        <v>0</v>
      </c>
      <c r="S82" s="11" t="str">
        <f t="shared" si="35"/>
        <v>Mo</v>
      </c>
      <c r="T82" s="12">
        <f t="shared" si="30"/>
        <v>40114</v>
      </c>
      <c r="U82" s="38"/>
      <c r="V82" s="35"/>
      <c r="W82" s="35"/>
      <c r="X82" s="19">
        <f t="shared" si="22"/>
        <v>0</v>
      </c>
      <c r="Y82" s="11" t="str">
        <f t="shared" si="36"/>
        <v>Do</v>
      </c>
      <c r="Z82" s="12">
        <f t="shared" si="31"/>
        <v>40145</v>
      </c>
      <c r="AA82" s="38"/>
      <c r="AB82" s="35"/>
      <c r="AC82" s="35"/>
      <c r="AD82" s="19">
        <f t="shared" si="24"/>
        <v>0</v>
      </c>
      <c r="AE82" s="11" t="str">
        <f t="shared" si="37"/>
        <v>Sa</v>
      </c>
      <c r="AF82" s="15">
        <f t="shared" si="32"/>
        <v>40175</v>
      </c>
      <c r="AG82" s="34"/>
      <c r="AH82" s="35"/>
      <c r="AI82" s="35"/>
      <c r="AJ82" s="19">
        <f t="shared" si="26"/>
        <v>0</v>
      </c>
    </row>
    <row r="83" spans="1:36" ht="17.100000000000001" customHeight="1">
      <c r="A83" s="11" t="str">
        <f t="shared" si="33"/>
        <v>Mo</v>
      </c>
      <c r="B83" s="12">
        <f t="shared" si="27"/>
        <v>40023</v>
      </c>
      <c r="C83" s="38"/>
      <c r="D83" s="35"/>
      <c r="E83" s="35"/>
      <c r="F83" s="19">
        <f t="shared" si="17"/>
        <v>0</v>
      </c>
      <c r="G83" s="11" t="str">
        <f t="shared" si="34"/>
        <v>Do</v>
      </c>
      <c r="H83" s="15">
        <f t="shared" si="28"/>
        <v>40054</v>
      </c>
      <c r="I83" s="38"/>
      <c r="J83" s="35"/>
      <c r="K83" s="35"/>
      <c r="L83" s="19">
        <f t="shared" si="19"/>
        <v>0</v>
      </c>
      <c r="M83" s="11" t="str">
        <f t="shared" si="38"/>
        <v>So</v>
      </c>
      <c r="N83" s="12">
        <f t="shared" si="29"/>
        <v>40085</v>
      </c>
      <c r="O83" s="38"/>
      <c r="P83" s="35"/>
      <c r="Q83" s="35"/>
      <c r="R83" s="19">
        <f t="shared" si="21"/>
        <v>0</v>
      </c>
      <c r="S83" s="11" t="str">
        <f t="shared" si="35"/>
        <v>Di</v>
      </c>
      <c r="T83" s="12">
        <f t="shared" si="30"/>
        <v>40115</v>
      </c>
      <c r="U83" s="38"/>
      <c r="V83" s="35"/>
      <c r="W83" s="35"/>
      <c r="X83" s="19">
        <f t="shared" si="22"/>
        <v>0</v>
      </c>
      <c r="Y83" s="11" t="str">
        <f t="shared" si="36"/>
        <v>Fr</v>
      </c>
      <c r="Z83" s="12">
        <f t="shared" si="31"/>
        <v>40146</v>
      </c>
      <c r="AA83" s="38"/>
      <c r="AB83" s="35"/>
      <c r="AC83" s="35"/>
      <c r="AD83" s="19">
        <f t="shared" si="24"/>
        <v>0</v>
      </c>
      <c r="AE83" s="11" t="str">
        <f t="shared" si="37"/>
        <v>So</v>
      </c>
      <c r="AF83" s="15">
        <f t="shared" si="32"/>
        <v>40176</v>
      </c>
      <c r="AG83" s="34"/>
      <c r="AH83" s="35"/>
      <c r="AI83" s="35"/>
      <c r="AJ83" s="19">
        <f t="shared" si="26"/>
        <v>0</v>
      </c>
    </row>
    <row r="84" spans="1:36" ht="17.100000000000001" customHeight="1">
      <c r="A84" s="11" t="str">
        <f t="shared" si="33"/>
        <v>Di</v>
      </c>
      <c r="B84" s="15">
        <f t="shared" si="27"/>
        <v>40024</v>
      </c>
      <c r="C84" s="38"/>
      <c r="D84" s="35"/>
      <c r="E84" s="35"/>
      <c r="F84" s="19">
        <f t="shared" si="17"/>
        <v>0</v>
      </c>
      <c r="G84" s="11" t="str">
        <f t="shared" si="34"/>
        <v>Fr</v>
      </c>
      <c r="H84" s="15">
        <f t="shared" si="28"/>
        <v>40055</v>
      </c>
      <c r="I84" s="38"/>
      <c r="J84" s="35"/>
      <c r="K84" s="35"/>
      <c r="L84" s="19">
        <f t="shared" si="19"/>
        <v>0</v>
      </c>
      <c r="M84" s="11" t="str">
        <f t="shared" si="38"/>
        <v>Mo</v>
      </c>
      <c r="N84" s="12">
        <f t="shared" si="29"/>
        <v>40086</v>
      </c>
      <c r="O84" s="38"/>
      <c r="P84" s="35"/>
      <c r="Q84" s="35"/>
      <c r="R84" s="19">
        <f t="shared" si="21"/>
        <v>0</v>
      </c>
      <c r="S84" s="11" t="str">
        <f t="shared" si="35"/>
        <v>Mi</v>
      </c>
      <c r="T84" s="12">
        <f t="shared" si="30"/>
        <v>40116</v>
      </c>
      <c r="U84" s="38"/>
      <c r="V84" s="35"/>
      <c r="W84" s="35"/>
      <c r="X84" s="19">
        <f t="shared" si="22"/>
        <v>0</v>
      </c>
      <c r="Y84" s="11" t="str">
        <f t="shared" si="36"/>
        <v>Sa</v>
      </c>
      <c r="Z84" s="12">
        <f t="shared" si="31"/>
        <v>40147</v>
      </c>
      <c r="AA84" s="38"/>
      <c r="AB84" s="35"/>
      <c r="AC84" s="35"/>
      <c r="AD84" s="19">
        <f t="shared" si="24"/>
        <v>0</v>
      </c>
      <c r="AE84" s="11" t="str">
        <f t="shared" si="37"/>
        <v>Mo</v>
      </c>
      <c r="AF84" s="15">
        <f t="shared" si="32"/>
        <v>40177</v>
      </c>
      <c r="AG84" s="34"/>
      <c r="AH84" s="35"/>
      <c r="AI84" s="35"/>
      <c r="AJ84" s="19">
        <f t="shared" si="26"/>
        <v>0</v>
      </c>
    </row>
    <row r="85" spans="1:36" ht="17.100000000000001" customHeight="1" thickBot="1">
      <c r="A85" s="11" t="str">
        <f t="shared" si="33"/>
        <v>Mi</v>
      </c>
      <c r="B85" s="15">
        <f t="shared" si="27"/>
        <v>40025</v>
      </c>
      <c r="C85" s="38"/>
      <c r="D85" s="35"/>
      <c r="E85" s="35"/>
      <c r="F85" s="19">
        <f t="shared" si="17"/>
        <v>0</v>
      </c>
      <c r="G85" s="11" t="str">
        <f t="shared" si="34"/>
        <v>Sa</v>
      </c>
      <c r="H85" s="15">
        <f t="shared" si="28"/>
        <v>40056</v>
      </c>
      <c r="I85" s="38"/>
      <c r="J85" s="35"/>
      <c r="K85" s="35"/>
      <c r="L85" s="19">
        <f t="shared" si="19"/>
        <v>0</v>
      </c>
      <c r="S85" s="11" t="str">
        <f t="shared" si="35"/>
        <v>Do</v>
      </c>
      <c r="T85" s="15">
        <f t="shared" si="30"/>
        <v>40117</v>
      </c>
      <c r="U85" s="38"/>
      <c r="V85" s="35"/>
      <c r="W85" s="35"/>
      <c r="X85" s="19">
        <f t="shared" si="22"/>
        <v>0</v>
      </c>
      <c r="AE85" s="11" t="str">
        <f t="shared" si="37"/>
        <v>Di</v>
      </c>
      <c r="AF85" s="15">
        <f t="shared" si="32"/>
        <v>40178</v>
      </c>
      <c r="AG85" s="34" t="s">
        <v>32</v>
      </c>
      <c r="AH85" s="36"/>
      <c r="AI85" s="36"/>
      <c r="AJ85" s="10">
        <f>AI85-AH85</f>
        <v>0</v>
      </c>
    </row>
    <row r="86" spans="1:36" ht="17.100000000000001" customHeight="1" thickBot="1">
      <c r="A86" s="22" t="s">
        <v>10</v>
      </c>
      <c r="B86" s="23"/>
      <c r="C86" s="23"/>
      <c r="D86" s="23"/>
      <c r="E86" s="23"/>
      <c r="F86" s="24">
        <f>SUM(F55:F85)</f>
        <v>0</v>
      </c>
      <c r="G86" s="22" t="s">
        <v>10</v>
      </c>
      <c r="H86" s="23"/>
      <c r="I86" s="23"/>
      <c r="J86" s="23"/>
      <c r="K86" s="23"/>
      <c r="L86" s="24">
        <f>SUM(L55:L85)</f>
        <v>0</v>
      </c>
      <c r="M86" s="22" t="s">
        <v>10</v>
      </c>
      <c r="N86" s="23"/>
      <c r="O86" s="23"/>
      <c r="P86" s="23"/>
      <c r="Q86" s="23"/>
      <c r="R86" s="24">
        <f>SUM(R55:R85)</f>
        <v>0</v>
      </c>
      <c r="S86" s="22" t="s">
        <v>10</v>
      </c>
      <c r="T86" s="15"/>
      <c r="U86" s="23"/>
      <c r="V86" s="23"/>
      <c r="W86" s="23"/>
      <c r="X86" s="24">
        <f>SUM(X55:X85)</f>
        <v>0</v>
      </c>
      <c r="Y86" s="22" t="s">
        <v>10</v>
      </c>
      <c r="Z86" s="23"/>
      <c r="AA86" s="23"/>
      <c r="AB86" s="23"/>
      <c r="AC86" s="23"/>
      <c r="AD86" s="24">
        <f>SUM(AD55:AD85)</f>
        <v>0</v>
      </c>
      <c r="AE86" s="22" t="s">
        <v>10</v>
      </c>
      <c r="AF86" s="23"/>
      <c r="AG86" s="23"/>
      <c r="AH86" s="23"/>
      <c r="AI86" s="23"/>
      <c r="AJ86" s="24">
        <f>SUM(AJ55:AJ85)</f>
        <v>0</v>
      </c>
    </row>
    <row r="87" spans="1:36" ht="17.100000000000001" customHeight="1">
      <c r="B87" s="5"/>
      <c r="H87" s="5"/>
      <c r="N87" s="5"/>
      <c r="T87" s="5"/>
      <c r="Z87" s="5"/>
      <c r="AF87" s="5"/>
    </row>
    <row r="88" spans="1:36" ht="13.8">
      <c r="A88" s="27" t="s">
        <v>42</v>
      </c>
      <c r="B88" s="28"/>
      <c r="C88" s="28"/>
      <c r="D88" s="28"/>
      <c r="E88" s="28"/>
      <c r="F88" s="29"/>
      <c r="G88" s="30"/>
      <c r="H88" s="5"/>
      <c r="I88" s="5"/>
      <c r="J88" s="51">
        <f>(AJ86+AD86+X86+R86+L86+F86+AJ52+AD52+X52+R52+L52+F52)</f>
        <v>0</v>
      </c>
      <c r="K88" s="51"/>
      <c r="L88" s="31"/>
      <c r="M88" s="31" t="s">
        <v>35</v>
      </c>
      <c r="N88" s="31"/>
      <c r="O88" s="84"/>
      <c r="P88" s="85"/>
      <c r="Q88" s="83" t="s">
        <v>69</v>
      </c>
      <c r="T88" s="5"/>
      <c r="Z88" s="5"/>
      <c r="AF88" s="5"/>
    </row>
    <row r="89" spans="1:36" ht="13.8">
      <c r="A89" s="27" t="s">
        <v>11</v>
      </c>
      <c r="B89" s="28"/>
      <c r="C89" s="28"/>
      <c r="D89" s="28"/>
      <c r="E89" s="28"/>
      <c r="F89" s="29"/>
      <c r="G89" s="30"/>
      <c r="H89" s="55">
        <f>+J88*O88</f>
        <v>0</v>
      </c>
      <c r="I89" s="55"/>
      <c r="J89" s="55"/>
      <c r="K89" s="55"/>
      <c r="L89" s="31"/>
      <c r="M89" s="31"/>
      <c r="N89" s="31"/>
      <c r="O89" s="33"/>
      <c r="P89" s="33"/>
      <c r="Q89" s="33"/>
      <c r="T89" s="5"/>
      <c r="Z89" s="5"/>
      <c r="AF89" s="5"/>
    </row>
    <row r="90" spans="1:36" ht="13.2">
      <c r="B90" s="1"/>
      <c r="C90" s="1"/>
      <c r="D90" s="5" t="s">
        <v>14</v>
      </c>
      <c r="E90" s="1"/>
      <c r="F90" s="1"/>
      <c r="G90"/>
      <c r="H90" s="5"/>
      <c r="I90" s="5"/>
      <c r="J90"/>
      <c r="T90" s="5"/>
      <c r="Z90" s="5"/>
      <c r="AF90" s="5"/>
    </row>
    <row r="91" spans="1:36">
      <c r="B91" s="5"/>
      <c r="D91" s="13" t="s">
        <v>12</v>
      </c>
      <c r="H91" s="5"/>
      <c r="N91" s="5"/>
      <c r="T91" s="5"/>
      <c r="Z91" s="5"/>
      <c r="AF91" s="5"/>
    </row>
    <row r="92" spans="1:36">
      <c r="B92" s="5"/>
      <c r="H92" s="5"/>
      <c r="N92" s="5"/>
      <c r="T92" s="5"/>
      <c r="Z92" s="5"/>
      <c r="AF92" s="5"/>
    </row>
    <row r="93" spans="1:36">
      <c r="B93" s="5"/>
      <c r="H93" s="5"/>
      <c r="N93" s="5"/>
      <c r="T93" s="5"/>
      <c r="Z93" s="5"/>
      <c r="AF93" s="5"/>
    </row>
    <row r="94" spans="1:36">
      <c r="B94" s="5"/>
      <c r="H94" s="5"/>
      <c r="N94" s="5"/>
      <c r="T94" s="5"/>
      <c r="Z94" s="5"/>
      <c r="AF94" s="5"/>
    </row>
    <row r="95" spans="1:36">
      <c r="B95" s="5"/>
      <c r="H95" s="5"/>
      <c r="N95" s="5"/>
      <c r="T95" s="5"/>
      <c r="Z95" s="5"/>
      <c r="AF95" s="5"/>
    </row>
    <row r="96" spans="1:36">
      <c r="B96" s="5"/>
      <c r="H96" s="5"/>
      <c r="N96" s="5"/>
      <c r="T96" s="5"/>
      <c r="Z96" s="5"/>
      <c r="AF96" s="5"/>
    </row>
    <row r="97" spans="2:32">
      <c r="B97" s="5"/>
      <c r="H97" s="5"/>
      <c r="N97" s="5"/>
      <c r="T97" s="5"/>
      <c r="Z97" s="5"/>
      <c r="AF97" s="5"/>
    </row>
    <row r="98" spans="2:32">
      <c r="B98" s="5"/>
      <c r="H98" s="5"/>
      <c r="N98" s="5"/>
      <c r="T98" s="5"/>
      <c r="Z98" s="5"/>
      <c r="AF98" s="5"/>
    </row>
    <row r="99" spans="2:32">
      <c r="B99" s="5"/>
      <c r="H99" s="5"/>
      <c r="N99" s="5"/>
      <c r="T99" s="5"/>
      <c r="Z99" s="5"/>
      <c r="AF99" s="5"/>
    </row>
    <row r="100" spans="2:32">
      <c r="B100" s="5"/>
      <c r="H100" s="5"/>
      <c r="N100" s="5"/>
      <c r="T100" s="5"/>
      <c r="Z100" s="5"/>
      <c r="AF100" s="5"/>
    </row>
    <row r="101" spans="2:32">
      <c r="B101" s="5"/>
      <c r="H101" s="5"/>
      <c r="N101" s="5"/>
      <c r="T101" s="5"/>
      <c r="Z101" s="5"/>
      <c r="AF101" s="5"/>
    </row>
    <row r="102" spans="2:32">
      <c r="B102" s="5"/>
      <c r="H102" s="5"/>
      <c r="N102" s="5"/>
      <c r="T102" s="5"/>
      <c r="Z102" s="5"/>
      <c r="AF102" s="5"/>
    </row>
    <row r="103" spans="2:32">
      <c r="B103" s="5"/>
      <c r="H103" s="5"/>
      <c r="N103" s="5"/>
      <c r="T103" s="5"/>
      <c r="Z103" s="5"/>
      <c r="AF103" s="5"/>
    </row>
    <row r="104" spans="2:32">
      <c r="B104" s="5"/>
      <c r="H104" s="5"/>
      <c r="N104" s="5"/>
      <c r="T104" s="5"/>
      <c r="Z104" s="5"/>
      <c r="AF104" s="5"/>
    </row>
    <row r="105" spans="2:32">
      <c r="B105" s="5"/>
      <c r="H105" s="5"/>
      <c r="N105" s="5"/>
      <c r="T105" s="5"/>
      <c r="Z105" s="5"/>
      <c r="AF105" s="5"/>
    </row>
    <row r="106" spans="2:32">
      <c r="B106" s="5"/>
      <c r="H106" s="5"/>
      <c r="N106" s="5"/>
      <c r="T106" s="5"/>
      <c r="Z106" s="5"/>
      <c r="AF106" s="5"/>
    </row>
    <row r="107" spans="2:32">
      <c r="B107" s="5"/>
      <c r="H107" s="5"/>
      <c r="N107" s="5"/>
      <c r="T107" s="5"/>
      <c r="Z107" s="5"/>
      <c r="AF107" s="5"/>
    </row>
    <row r="108" spans="2:32">
      <c r="B108" s="5"/>
      <c r="H108" s="5"/>
      <c r="N108" s="5"/>
      <c r="T108" s="5"/>
      <c r="Z108" s="5"/>
      <c r="AF108" s="5"/>
    </row>
    <row r="109" spans="2:32">
      <c r="B109" s="5"/>
      <c r="H109" s="5"/>
      <c r="N109" s="5"/>
      <c r="T109" s="5"/>
      <c r="Z109" s="5"/>
      <c r="AF109" s="5"/>
    </row>
    <row r="110" spans="2:32">
      <c r="B110" s="5"/>
      <c r="H110" s="5"/>
      <c r="N110" s="5"/>
      <c r="T110" s="5"/>
      <c r="Z110" s="5"/>
      <c r="AF110" s="5"/>
    </row>
    <row r="111" spans="2:32">
      <c r="B111" s="5"/>
      <c r="H111" s="5"/>
      <c r="N111" s="5"/>
      <c r="T111" s="5"/>
      <c r="Z111" s="5"/>
      <c r="AF111" s="5"/>
    </row>
    <row r="112" spans="2:32">
      <c r="B112" s="5"/>
      <c r="H112" s="5"/>
      <c r="N112" s="5"/>
      <c r="T112" s="5"/>
      <c r="Z112" s="5"/>
      <c r="AF112" s="5"/>
    </row>
    <row r="113" spans="2:32">
      <c r="B113" s="5"/>
      <c r="H113" s="5"/>
      <c r="N113" s="5"/>
      <c r="T113" s="5"/>
      <c r="Z113" s="5"/>
      <c r="AF113" s="5"/>
    </row>
    <row r="114" spans="2:32">
      <c r="B114" s="5"/>
      <c r="H114" s="5"/>
      <c r="N114" s="5"/>
      <c r="T114" s="5"/>
      <c r="Z114" s="5"/>
      <c r="AF114" s="5"/>
    </row>
    <row r="115" spans="2:32">
      <c r="B115" s="5"/>
      <c r="H115" s="5"/>
      <c r="N115" s="5"/>
      <c r="T115" s="5"/>
      <c r="Z115" s="5"/>
      <c r="AF115" s="5"/>
    </row>
    <row r="116" spans="2:32">
      <c r="B116" s="5"/>
      <c r="H116" s="5"/>
      <c r="N116" s="5"/>
      <c r="T116" s="5"/>
      <c r="Z116" s="5"/>
      <c r="AF116" s="5"/>
    </row>
    <row r="117" spans="2:32">
      <c r="B117" s="5"/>
      <c r="H117" s="5"/>
      <c r="N117" s="5"/>
      <c r="T117" s="5"/>
      <c r="Z117" s="5"/>
      <c r="AF117" s="5"/>
    </row>
    <row r="118" spans="2:32">
      <c r="B118" s="5"/>
      <c r="H118" s="5"/>
      <c r="N118" s="5"/>
      <c r="T118" s="5"/>
      <c r="Z118" s="5"/>
      <c r="AF118" s="5"/>
    </row>
    <row r="119" spans="2:32">
      <c r="B119" s="5"/>
      <c r="H119" s="5"/>
      <c r="N119" s="5"/>
      <c r="T119" s="5"/>
      <c r="Z119" s="5"/>
      <c r="AF119" s="5"/>
    </row>
    <row r="120" spans="2:32">
      <c r="B120" s="5"/>
      <c r="H120" s="5"/>
      <c r="N120" s="5"/>
      <c r="T120" s="5"/>
      <c r="Z120" s="5"/>
      <c r="AF120" s="5"/>
    </row>
    <row r="121" spans="2:32">
      <c r="B121" s="5"/>
      <c r="H121" s="5"/>
      <c r="N121" s="5"/>
      <c r="T121" s="5"/>
      <c r="Z121" s="5"/>
      <c r="AF121" s="5"/>
    </row>
    <row r="122" spans="2:32">
      <c r="B122" s="5"/>
      <c r="H122" s="5"/>
      <c r="N122" s="5"/>
      <c r="T122" s="5"/>
      <c r="Z122" s="5"/>
      <c r="AF122" s="5"/>
    </row>
    <row r="123" spans="2:32">
      <c r="B123" s="5"/>
      <c r="H123" s="5"/>
      <c r="N123" s="5"/>
      <c r="T123" s="5"/>
      <c r="Z123" s="5"/>
      <c r="AF123" s="5"/>
    </row>
    <row r="124" spans="2:32">
      <c r="B124" s="5"/>
      <c r="H124" s="5"/>
      <c r="N124" s="5"/>
      <c r="T124" s="5"/>
      <c r="Z124" s="5"/>
      <c r="AF124" s="5"/>
    </row>
    <row r="125" spans="2:32">
      <c r="B125" s="5"/>
      <c r="H125" s="5"/>
      <c r="N125" s="5"/>
      <c r="T125" s="5"/>
      <c r="Z125" s="5"/>
      <c r="AF125" s="5"/>
    </row>
    <row r="126" spans="2:32">
      <c r="B126" s="5"/>
      <c r="H126" s="5"/>
      <c r="N126" s="5"/>
      <c r="T126" s="5"/>
      <c r="Z126" s="5"/>
      <c r="AF126" s="5"/>
    </row>
    <row r="127" spans="2:32">
      <c r="B127" s="5"/>
      <c r="H127" s="5"/>
      <c r="N127" s="5"/>
      <c r="T127" s="5"/>
      <c r="Z127" s="5"/>
      <c r="AF127" s="5"/>
    </row>
    <row r="128" spans="2:32">
      <c r="B128" s="5"/>
      <c r="H128" s="5"/>
      <c r="N128" s="5"/>
      <c r="T128" s="5"/>
      <c r="Z128" s="5"/>
      <c r="AF128" s="5"/>
    </row>
    <row r="129" spans="2:32">
      <c r="B129" s="5"/>
      <c r="H129" s="5"/>
      <c r="N129" s="5"/>
      <c r="T129" s="5"/>
      <c r="Z129" s="5"/>
      <c r="AF129" s="5"/>
    </row>
    <row r="130" spans="2:32">
      <c r="B130" s="5"/>
      <c r="H130" s="5"/>
      <c r="N130" s="5"/>
      <c r="T130" s="5"/>
      <c r="Z130" s="5"/>
      <c r="AF130" s="5"/>
    </row>
    <row r="131" spans="2:32">
      <c r="B131" s="5"/>
      <c r="H131" s="5"/>
      <c r="N131" s="5"/>
      <c r="T131" s="5"/>
      <c r="Z131" s="5"/>
      <c r="AF131" s="5"/>
    </row>
    <row r="132" spans="2:32">
      <c r="B132" s="5"/>
      <c r="H132" s="5"/>
      <c r="N132" s="5"/>
      <c r="T132" s="5"/>
      <c r="Z132" s="5"/>
      <c r="AF132" s="5"/>
    </row>
    <row r="133" spans="2:32">
      <c r="B133" s="5"/>
      <c r="H133" s="5"/>
      <c r="N133" s="5"/>
      <c r="T133" s="5"/>
      <c r="Z133" s="5"/>
      <c r="AF133" s="5"/>
    </row>
    <row r="134" spans="2:32">
      <c r="B134" s="5"/>
      <c r="H134" s="5"/>
      <c r="N134" s="5"/>
      <c r="T134" s="5"/>
      <c r="Z134" s="5"/>
      <c r="AF134" s="5"/>
    </row>
    <row r="135" spans="2:32">
      <c r="B135" s="5"/>
      <c r="H135" s="5"/>
      <c r="N135" s="5"/>
      <c r="T135" s="5"/>
      <c r="Z135" s="5"/>
      <c r="AF135" s="5"/>
    </row>
    <row r="136" spans="2:32">
      <c r="B136" s="5"/>
      <c r="H136" s="5"/>
      <c r="N136" s="5"/>
      <c r="T136" s="5"/>
      <c r="Z136" s="5"/>
      <c r="AF136" s="5"/>
    </row>
    <row r="137" spans="2:32">
      <c r="B137" s="5"/>
      <c r="H137" s="5"/>
      <c r="N137" s="5"/>
      <c r="T137" s="5"/>
      <c r="Z137" s="5"/>
      <c r="AF137" s="5"/>
    </row>
    <row r="138" spans="2:32">
      <c r="B138" s="5"/>
      <c r="H138" s="5"/>
      <c r="N138" s="5"/>
      <c r="T138" s="5"/>
      <c r="Z138" s="5"/>
      <c r="AF138" s="5"/>
    </row>
    <row r="139" spans="2:32">
      <c r="B139" s="5"/>
      <c r="H139" s="5"/>
      <c r="N139" s="5"/>
      <c r="T139" s="5"/>
      <c r="Z139" s="5"/>
      <c r="AF139" s="5"/>
    </row>
    <row r="140" spans="2:32">
      <c r="B140" s="5"/>
      <c r="H140" s="5"/>
      <c r="N140" s="5"/>
      <c r="T140" s="5"/>
      <c r="Z140" s="5"/>
      <c r="AF140" s="5"/>
    </row>
    <row r="141" spans="2:32">
      <c r="B141" s="5"/>
      <c r="H141" s="5"/>
      <c r="N141" s="5"/>
      <c r="T141" s="5"/>
      <c r="Z141" s="5"/>
      <c r="AF141" s="5"/>
    </row>
    <row r="142" spans="2:32">
      <c r="B142" s="5"/>
      <c r="H142" s="5"/>
      <c r="N142" s="5"/>
      <c r="T142" s="5"/>
      <c r="Z142" s="5"/>
      <c r="AF142" s="5"/>
    </row>
    <row r="143" spans="2:32">
      <c r="B143" s="5"/>
      <c r="H143" s="5"/>
      <c r="N143" s="5"/>
      <c r="T143" s="5"/>
      <c r="Z143" s="5"/>
      <c r="AF143" s="5"/>
    </row>
    <row r="144" spans="2:32">
      <c r="B144" s="5"/>
      <c r="H144" s="5"/>
      <c r="N144" s="5"/>
      <c r="T144" s="5"/>
      <c r="Z144" s="5"/>
      <c r="AF144" s="5"/>
    </row>
    <row r="145" spans="2:32">
      <c r="B145" s="5"/>
      <c r="H145" s="5"/>
      <c r="N145" s="5"/>
      <c r="T145" s="5"/>
      <c r="Z145" s="5"/>
      <c r="AF145" s="5"/>
    </row>
    <row r="146" spans="2:32">
      <c r="B146" s="5"/>
      <c r="H146" s="5"/>
      <c r="N146" s="5"/>
      <c r="T146" s="5"/>
      <c r="Z146" s="5"/>
      <c r="AF146" s="5"/>
    </row>
    <row r="147" spans="2:32">
      <c r="B147" s="5"/>
      <c r="H147" s="5"/>
      <c r="N147" s="5"/>
      <c r="T147" s="5"/>
      <c r="Z147" s="5"/>
      <c r="AF147" s="5"/>
    </row>
    <row r="148" spans="2:32">
      <c r="B148" s="5"/>
      <c r="H148" s="5"/>
      <c r="N148" s="5"/>
      <c r="T148" s="5"/>
      <c r="Z148" s="5"/>
      <c r="AF148" s="5"/>
    </row>
    <row r="149" spans="2:32">
      <c r="B149" s="5"/>
      <c r="H149" s="5"/>
      <c r="N149" s="5"/>
      <c r="T149" s="5"/>
      <c r="Z149" s="5"/>
      <c r="AF149" s="5"/>
    </row>
    <row r="150" spans="2:32">
      <c r="B150" s="5"/>
      <c r="H150" s="5"/>
      <c r="N150" s="5"/>
      <c r="T150" s="5"/>
      <c r="Z150" s="5"/>
      <c r="AF150" s="5"/>
    </row>
    <row r="151" spans="2:32">
      <c r="B151" s="5"/>
      <c r="H151" s="5"/>
      <c r="N151" s="5"/>
      <c r="T151" s="5"/>
      <c r="Z151" s="5"/>
      <c r="AF151" s="5"/>
    </row>
    <row r="152" spans="2:32">
      <c r="B152" s="5"/>
      <c r="H152" s="5"/>
      <c r="N152" s="5"/>
      <c r="T152" s="5"/>
      <c r="Z152" s="5"/>
      <c r="AF152" s="5"/>
    </row>
    <row r="153" spans="2:32">
      <c r="B153" s="5"/>
      <c r="H153" s="5"/>
      <c r="N153" s="5"/>
      <c r="T153" s="5"/>
      <c r="Z153" s="5"/>
      <c r="AF153" s="5"/>
    </row>
    <row r="154" spans="2:32">
      <c r="B154" s="5"/>
      <c r="H154" s="5"/>
      <c r="N154" s="5"/>
      <c r="T154" s="5"/>
      <c r="Z154" s="5"/>
      <c r="AF154" s="5"/>
    </row>
    <row r="155" spans="2:32">
      <c r="B155" s="5"/>
      <c r="H155" s="5"/>
      <c r="N155" s="5"/>
      <c r="T155" s="5"/>
      <c r="Z155" s="5"/>
      <c r="AF155" s="5"/>
    </row>
    <row r="156" spans="2:32">
      <c r="B156" s="5"/>
      <c r="H156" s="5"/>
      <c r="N156" s="5"/>
      <c r="T156" s="5"/>
      <c r="Z156" s="5"/>
      <c r="AF156" s="5"/>
    </row>
    <row r="157" spans="2:32">
      <c r="B157" s="5"/>
      <c r="H157" s="5"/>
      <c r="N157" s="5"/>
      <c r="T157" s="5"/>
      <c r="Z157" s="5"/>
      <c r="AF157" s="5"/>
    </row>
    <row r="158" spans="2:32">
      <c r="B158" s="5"/>
      <c r="H158" s="5"/>
      <c r="N158" s="5"/>
      <c r="T158" s="5"/>
      <c r="Z158" s="5"/>
      <c r="AF158" s="5"/>
    </row>
    <row r="159" spans="2:32">
      <c r="B159" s="5"/>
      <c r="H159" s="5"/>
      <c r="N159" s="5"/>
      <c r="T159" s="5"/>
      <c r="Z159" s="5"/>
      <c r="AF159" s="5"/>
    </row>
    <row r="160" spans="2:32">
      <c r="B160" s="5"/>
      <c r="H160" s="5"/>
      <c r="N160" s="5"/>
      <c r="T160" s="5"/>
      <c r="Z160" s="5"/>
      <c r="AF160" s="5"/>
    </row>
    <row r="161" spans="2:32">
      <c r="B161" s="5"/>
      <c r="H161" s="5"/>
      <c r="N161" s="5"/>
      <c r="T161" s="5"/>
      <c r="Z161" s="5"/>
      <c r="AF161" s="5"/>
    </row>
    <row r="162" spans="2:32">
      <c r="B162" s="5"/>
      <c r="H162" s="5"/>
      <c r="N162" s="5"/>
      <c r="T162" s="5"/>
      <c r="Z162" s="5"/>
      <c r="AF162" s="5"/>
    </row>
    <row r="163" spans="2:32">
      <c r="B163" s="5"/>
      <c r="H163" s="5"/>
      <c r="N163" s="5"/>
      <c r="T163" s="5"/>
      <c r="Z163" s="5"/>
      <c r="AF163" s="5"/>
    </row>
    <row r="164" spans="2:32">
      <c r="B164" s="5"/>
      <c r="H164" s="5"/>
      <c r="N164" s="5"/>
      <c r="T164" s="5"/>
      <c r="Z164" s="5"/>
      <c r="AF164" s="5"/>
    </row>
    <row r="165" spans="2:32">
      <c r="B165" s="5"/>
      <c r="H165" s="5"/>
      <c r="N165" s="5"/>
      <c r="T165" s="5"/>
      <c r="Z165" s="5"/>
      <c r="AF165" s="5"/>
    </row>
    <row r="166" spans="2:32">
      <c r="B166" s="5"/>
      <c r="H166" s="5"/>
      <c r="N166" s="5"/>
      <c r="T166" s="5"/>
      <c r="Z166" s="5"/>
      <c r="AF166" s="5"/>
    </row>
    <row r="167" spans="2:32">
      <c r="B167" s="5"/>
      <c r="H167" s="5"/>
      <c r="N167" s="5"/>
      <c r="T167" s="5"/>
      <c r="Z167" s="5"/>
      <c r="AF167" s="5"/>
    </row>
    <row r="168" spans="2:32">
      <c r="B168" s="5"/>
      <c r="H168" s="5"/>
      <c r="N168" s="5"/>
      <c r="T168" s="5"/>
      <c r="Z168" s="5"/>
      <c r="AF168" s="5"/>
    </row>
    <row r="169" spans="2:32">
      <c r="B169" s="5"/>
      <c r="H169" s="5"/>
      <c r="N169" s="5"/>
      <c r="T169" s="5"/>
      <c r="Z169" s="5"/>
      <c r="AF169" s="5"/>
    </row>
    <row r="170" spans="2:32">
      <c r="B170" s="5"/>
      <c r="H170" s="5"/>
      <c r="N170" s="5"/>
      <c r="T170" s="5"/>
      <c r="Z170" s="5"/>
      <c r="AF170" s="5"/>
    </row>
    <row r="171" spans="2:32">
      <c r="B171" s="5"/>
      <c r="H171" s="5"/>
      <c r="N171" s="5"/>
      <c r="T171" s="5"/>
      <c r="Z171" s="5"/>
      <c r="AF171" s="5"/>
    </row>
    <row r="172" spans="2:32">
      <c r="B172" s="5"/>
      <c r="H172" s="5"/>
      <c r="N172" s="5"/>
      <c r="T172" s="5"/>
      <c r="Z172" s="5"/>
      <c r="AF172" s="5"/>
    </row>
    <row r="173" spans="2:32">
      <c r="B173" s="5"/>
      <c r="H173" s="5"/>
      <c r="N173" s="5"/>
      <c r="T173" s="5"/>
      <c r="Z173" s="5"/>
      <c r="AF173" s="5"/>
    </row>
    <row r="174" spans="2:32">
      <c r="B174" s="5"/>
      <c r="H174" s="5"/>
      <c r="N174" s="5"/>
      <c r="T174" s="5"/>
      <c r="Z174" s="5"/>
      <c r="AF174" s="5"/>
    </row>
    <row r="175" spans="2:32">
      <c r="B175" s="5"/>
      <c r="H175" s="5"/>
      <c r="N175" s="5"/>
      <c r="T175" s="5"/>
      <c r="Z175" s="5"/>
      <c r="AF175" s="5"/>
    </row>
    <row r="176" spans="2:32">
      <c r="B176" s="5"/>
      <c r="H176" s="5"/>
      <c r="N176" s="5"/>
      <c r="T176" s="5"/>
      <c r="Z176" s="5"/>
      <c r="AF176" s="5"/>
    </row>
    <row r="177" spans="2:32">
      <c r="B177" s="5"/>
      <c r="H177" s="5"/>
      <c r="N177" s="5"/>
      <c r="T177" s="5"/>
      <c r="Z177" s="5"/>
      <c r="AF177" s="5"/>
    </row>
    <row r="178" spans="2:32">
      <c r="B178" s="5"/>
      <c r="H178" s="5"/>
      <c r="N178" s="5"/>
      <c r="T178" s="5"/>
      <c r="Z178" s="5"/>
      <c r="AF178" s="5"/>
    </row>
    <row r="179" spans="2:32">
      <c r="B179" s="5"/>
      <c r="H179" s="5"/>
      <c r="N179" s="5"/>
      <c r="T179" s="5"/>
      <c r="Z179" s="5"/>
      <c r="AF179" s="5"/>
    </row>
    <row r="180" spans="2:32">
      <c r="B180" s="5"/>
      <c r="H180" s="5"/>
      <c r="N180" s="5"/>
      <c r="T180" s="5"/>
      <c r="Z180" s="5"/>
      <c r="AF180" s="5"/>
    </row>
    <row r="181" spans="2:32">
      <c r="B181" s="5"/>
      <c r="H181" s="5"/>
      <c r="N181" s="5"/>
      <c r="T181" s="5"/>
      <c r="Z181" s="5"/>
      <c r="AF181" s="5"/>
    </row>
    <row r="182" spans="2:32">
      <c r="B182" s="5"/>
      <c r="H182" s="5"/>
      <c r="N182" s="5"/>
      <c r="T182" s="5"/>
      <c r="Z182" s="5"/>
      <c r="AF182" s="5"/>
    </row>
    <row r="183" spans="2:32">
      <c r="B183" s="5"/>
      <c r="H183" s="5"/>
      <c r="N183" s="5"/>
      <c r="T183" s="5"/>
      <c r="Z183" s="5"/>
      <c r="AF183" s="5"/>
    </row>
    <row r="184" spans="2:32">
      <c r="B184" s="5"/>
      <c r="H184" s="5"/>
      <c r="N184" s="5"/>
      <c r="T184" s="5"/>
      <c r="Z184" s="5"/>
      <c r="AF184" s="5"/>
    </row>
    <row r="185" spans="2:32">
      <c r="B185" s="5"/>
      <c r="H185" s="5"/>
      <c r="N185" s="5"/>
      <c r="T185" s="5"/>
      <c r="Z185" s="5"/>
      <c r="AF185" s="5"/>
    </row>
    <row r="186" spans="2:32">
      <c r="B186" s="5"/>
      <c r="H186" s="5"/>
      <c r="N186" s="5"/>
      <c r="T186" s="5"/>
      <c r="Z186" s="5"/>
      <c r="AF186" s="5"/>
    </row>
    <row r="187" spans="2:32">
      <c r="B187" s="5"/>
      <c r="H187" s="5"/>
      <c r="N187" s="5"/>
      <c r="T187" s="5"/>
      <c r="Z187" s="5"/>
      <c r="AF187" s="5"/>
    </row>
    <row r="188" spans="2:32">
      <c r="B188" s="5"/>
      <c r="H188" s="5"/>
      <c r="N188" s="5"/>
      <c r="T188" s="5"/>
      <c r="Z188" s="5"/>
      <c r="AF188" s="5"/>
    </row>
    <row r="189" spans="2:32">
      <c r="B189" s="5"/>
      <c r="H189" s="5"/>
      <c r="N189" s="5"/>
      <c r="T189" s="5"/>
      <c r="Z189" s="5"/>
      <c r="AF189" s="5"/>
    </row>
    <row r="190" spans="2:32">
      <c r="B190" s="5"/>
      <c r="H190" s="5"/>
      <c r="N190" s="5"/>
      <c r="T190" s="5"/>
      <c r="Z190" s="5"/>
      <c r="AF190" s="5"/>
    </row>
    <row r="191" spans="2:32">
      <c r="B191" s="5"/>
      <c r="H191" s="5"/>
      <c r="N191" s="5"/>
      <c r="T191" s="5"/>
      <c r="Z191" s="5"/>
      <c r="AF191" s="5"/>
    </row>
    <row r="192" spans="2:32">
      <c r="B192" s="5"/>
      <c r="H192" s="5"/>
      <c r="N192" s="5"/>
      <c r="T192" s="5"/>
      <c r="Z192" s="5"/>
      <c r="AF192" s="5"/>
    </row>
    <row r="193" spans="2:32">
      <c r="B193" s="5"/>
      <c r="H193" s="5"/>
      <c r="N193" s="5"/>
      <c r="T193" s="5"/>
      <c r="Z193" s="5"/>
      <c r="AF193" s="5"/>
    </row>
    <row r="194" spans="2:32">
      <c r="B194" s="5"/>
      <c r="H194" s="5"/>
      <c r="N194" s="5"/>
      <c r="T194" s="5"/>
      <c r="Z194" s="5"/>
      <c r="AF194" s="5"/>
    </row>
    <row r="195" spans="2:32">
      <c r="B195" s="5"/>
      <c r="H195" s="5"/>
      <c r="N195" s="5"/>
      <c r="T195" s="5"/>
      <c r="Z195" s="5"/>
      <c r="AF195" s="5"/>
    </row>
    <row r="196" spans="2:32">
      <c r="B196" s="5"/>
      <c r="H196" s="5"/>
      <c r="N196" s="5"/>
      <c r="T196" s="5"/>
      <c r="Z196" s="5"/>
      <c r="AF196" s="5"/>
    </row>
    <row r="197" spans="2:32">
      <c r="B197" s="5"/>
      <c r="H197" s="5"/>
      <c r="N197" s="5"/>
      <c r="T197" s="5"/>
      <c r="Z197" s="5"/>
      <c r="AF197" s="5"/>
    </row>
    <row r="198" spans="2:32">
      <c r="B198" s="5"/>
      <c r="H198" s="5"/>
      <c r="N198" s="5"/>
      <c r="T198" s="5"/>
      <c r="Z198" s="5"/>
      <c r="AF198" s="5"/>
    </row>
    <row r="199" spans="2:32">
      <c r="B199" s="5"/>
      <c r="H199" s="5"/>
      <c r="N199" s="5"/>
      <c r="T199" s="5"/>
      <c r="Z199" s="5"/>
      <c r="AF199" s="5"/>
    </row>
    <row r="200" spans="2:32">
      <c r="B200" s="5"/>
      <c r="H200" s="5"/>
      <c r="N200" s="5"/>
      <c r="T200" s="5"/>
      <c r="Z200" s="5"/>
      <c r="AF200" s="5"/>
    </row>
    <row r="201" spans="2:32">
      <c r="B201" s="5"/>
      <c r="H201" s="5"/>
      <c r="N201" s="5"/>
      <c r="T201" s="5"/>
      <c r="Z201" s="5"/>
      <c r="AF201" s="5"/>
    </row>
    <row r="202" spans="2:32">
      <c r="B202" s="5"/>
      <c r="H202" s="5"/>
      <c r="N202" s="5"/>
      <c r="T202" s="5"/>
      <c r="Z202" s="5"/>
      <c r="AF202" s="5"/>
    </row>
    <row r="203" spans="2:32">
      <c r="B203" s="5"/>
      <c r="H203" s="5"/>
      <c r="N203" s="5"/>
      <c r="T203" s="5"/>
      <c r="Z203" s="5"/>
      <c r="AF203" s="5"/>
    </row>
    <row r="204" spans="2:32">
      <c r="B204" s="5"/>
      <c r="H204" s="5"/>
      <c r="N204" s="5"/>
      <c r="T204" s="5"/>
      <c r="Z204" s="5"/>
      <c r="AF204" s="5"/>
    </row>
    <row r="205" spans="2:32">
      <c r="B205" s="5"/>
      <c r="H205" s="5"/>
      <c r="N205" s="5"/>
      <c r="T205" s="5"/>
      <c r="Z205" s="5"/>
      <c r="AF205" s="5"/>
    </row>
    <row r="206" spans="2:32">
      <c r="B206" s="5"/>
      <c r="H206" s="5"/>
      <c r="N206" s="5"/>
      <c r="T206" s="5"/>
      <c r="Z206" s="5"/>
      <c r="AF206" s="5"/>
    </row>
    <row r="207" spans="2:32">
      <c r="B207" s="5"/>
      <c r="H207" s="5"/>
      <c r="N207" s="5"/>
      <c r="T207" s="5"/>
      <c r="Z207" s="5"/>
      <c r="AF207" s="5"/>
    </row>
    <row r="208" spans="2:32">
      <c r="B208" s="5"/>
      <c r="H208" s="5"/>
      <c r="N208" s="5"/>
      <c r="T208" s="5"/>
      <c r="Z208" s="5"/>
      <c r="AF208" s="5"/>
    </row>
    <row r="209" spans="2:32">
      <c r="B209" s="5"/>
      <c r="H209" s="5"/>
      <c r="N209" s="5"/>
      <c r="T209" s="5"/>
      <c r="Z209" s="5"/>
      <c r="AF209" s="5"/>
    </row>
    <row r="210" spans="2:32">
      <c r="B210" s="5"/>
      <c r="H210" s="5"/>
      <c r="N210" s="5"/>
      <c r="T210" s="5"/>
      <c r="Z210" s="5"/>
      <c r="AF210" s="5"/>
    </row>
    <row r="211" spans="2:32">
      <c r="B211" s="5"/>
      <c r="H211" s="5"/>
      <c r="N211" s="5"/>
      <c r="T211" s="5"/>
      <c r="Z211" s="5"/>
      <c r="AF211" s="5"/>
    </row>
    <row r="212" spans="2:32">
      <c r="B212" s="5"/>
      <c r="H212" s="5"/>
      <c r="N212" s="5"/>
      <c r="T212" s="5"/>
      <c r="Z212" s="5"/>
      <c r="AF212" s="5"/>
    </row>
    <row r="213" spans="2:32">
      <c r="B213" s="5"/>
      <c r="H213" s="5"/>
      <c r="N213" s="5"/>
      <c r="T213" s="5"/>
      <c r="Z213" s="5"/>
      <c r="AF213" s="5"/>
    </row>
    <row r="214" spans="2:32">
      <c r="B214" s="5"/>
      <c r="H214" s="5"/>
      <c r="N214" s="5"/>
      <c r="T214" s="5"/>
      <c r="Z214" s="5"/>
      <c r="AF214" s="5"/>
    </row>
    <row r="215" spans="2:32">
      <c r="B215" s="5"/>
      <c r="H215" s="5"/>
      <c r="N215" s="5"/>
      <c r="T215" s="5"/>
      <c r="Z215" s="5"/>
      <c r="AF215" s="5"/>
    </row>
    <row r="216" spans="2:32">
      <c r="B216" s="5"/>
      <c r="H216" s="5"/>
      <c r="N216" s="5"/>
      <c r="T216" s="5"/>
      <c r="Z216" s="5"/>
      <c r="AF216" s="5"/>
    </row>
    <row r="217" spans="2:32">
      <c r="B217" s="5"/>
      <c r="H217" s="5"/>
      <c r="N217" s="5"/>
      <c r="T217" s="5"/>
      <c r="Z217" s="5"/>
      <c r="AF217" s="5"/>
    </row>
    <row r="218" spans="2:32">
      <c r="B218" s="5"/>
      <c r="H218" s="5"/>
      <c r="N218" s="5"/>
      <c r="T218" s="5"/>
      <c r="Z218" s="5"/>
      <c r="AF218" s="5"/>
    </row>
    <row r="219" spans="2:32">
      <c r="B219" s="5"/>
      <c r="H219" s="5"/>
      <c r="N219" s="5"/>
      <c r="T219" s="5"/>
      <c r="Z219" s="5"/>
      <c r="AF219" s="5"/>
    </row>
    <row r="220" spans="2:32">
      <c r="B220" s="5"/>
      <c r="H220" s="5"/>
      <c r="N220" s="5"/>
      <c r="T220" s="5"/>
      <c r="Z220" s="5"/>
      <c r="AF220" s="5"/>
    </row>
    <row r="221" spans="2:32">
      <c r="B221" s="5"/>
      <c r="H221" s="5"/>
      <c r="N221" s="5"/>
      <c r="T221" s="5"/>
      <c r="Z221" s="5"/>
      <c r="AF221" s="5"/>
    </row>
    <row r="222" spans="2:32">
      <c r="B222" s="5"/>
      <c r="H222" s="5"/>
      <c r="N222" s="5"/>
      <c r="T222" s="5"/>
      <c r="Z222" s="5"/>
      <c r="AF222" s="5"/>
    </row>
    <row r="223" spans="2:32">
      <c r="B223" s="5"/>
      <c r="H223" s="5"/>
      <c r="N223" s="5"/>
      <c r="T223" s="5"/>
      <c r="Z223" s="5"/>
      <c r="AF223" s="5"/>
    </row>
    <row r="224" spans="2:32">
      <c r="B224" s="5"/>
      <c r="H224" s="5"/>
      <c r="N224" s="5"/>
      <c r="T224" s="5"/>
      <c r="Z224" s="5"/>
      <c r="AF224" s="5"/>
    </row>
    <row r="225" spans="2:32">
      <c r="B225" s="5"/>
      <c r="H225" s="5"/>
      <c r="N225" s="5"/>
      <c r="T225" s="5"/>
      <c r="Z225" s="5"/>
      <c r="AF225" s="5"/>
    </row>
    <row r="226" spans="2:32">
      <c r="B226" s="5"/>
      <c r="H226" s="5"/>
      <c r="N226" s="5"/>
      <c r="T226" s="5"/>
      <c r="Z226" s="5"/>
      <c r="AF226" s="5"/>
    </row>
    <row r="227" spans="2:32">
      <c r="B227" s="5"/>
      <c r="H227" s="5"/>
      <c r="N227" s="5"/>
      <c r="T227" s="5"/>
      <c r="Z227" s="5"/>
      <c r="AF227" s="5"/>
    </row>
    <row r="228" spans="2:32">
      <c r="B228" s="5"/>
      <c r="H228" s="5"/>
      <c r="N228" s="5"/>
      <c r="T228" s="5"/>
      <c r="Z228" s="5"/>
      <c r="AF228" s="5"/>
    </row>
    <row r="229" spans="2:32">
      <c r="B229" s="5"/>
      <c r="H229" s="5"/>
      <c r="N229" s="5"/>
      <c r="T229" s="5"/>
      <c r="Z229" s="5"/>
      <c r="AF229" s="5"/>
    </row>
    <row r="230" spans="2:32">
      <c r="B230" s="5"/>
      <c r="H230" s="5"/>
      <c r="N230" s="5"/>
      <c r="T230" s="5"/>
      <c r="Z230" s="5"/>
      <c r="AF230" s="5"/>
    </row>
    <row r="231" spans="2:32">
      <c r="B231" s="5"/>
      <c r="H231" s="5"/>
      <c r="N231" s="5"/>
      <c r="T231" s="5"/>
      <c r="Z231" s="5"/>
      <c r="AF231" s="5"/>
    </row>
    <row r="232" spans="2:32">
      <c r="B232" s="5"/>
      <c r="H232" s="5"/>
      <c r="N232" s="5"/>
      <c r="T232" s="5"/>
      <c r="Z232" s="5"/>
      <c r="AF232" s="5"/>
    </row>
    <row r="233" spans="2:32">
      <c r="B233" s="5"/>
      <c r="H233" s="5"/>
      <c r="N233" s="5"/>
      <c r="T233" s="5"/>
      <c r="Z233" s="5"/>
      <c r="AF233" s="5"/>
    </row>
    <row r="234" spans="2:32">
      <c r="B234" s="5"/>
      <c r="H234" s="5"/>
      <c r="N234" s="5"/>
      <c r="T234" s="5"/>
      <c r="Z234" s="5"/>
      <c r="AF234" s="5"/>
    </row>
  </sheetData>
  <sheetProtection selectLockedCells="1"/>
  <mergeCells count="47">
    <mergeCell ref="AE6:AJ6"/>
    <mergeCell ref="AE7:AJ7"/>
    <mergeCell ref="AE8:AJ8"/>
    <mergeCell ref="S6:AA6"/>
    <mergeCell ref="S7:AA7"/>
    <mergeCell ref="S8:AA8"/>
    <mergeCell ref="AB6:AD6"/>
    <mergeCell ref="AB7:AD7"/>
    <mergeCell ref="AB8:AD8"/>
    <mergeCell ref="A5:R5"/>
    <mergeCell ref="A6:R6"/>
    <mergeCell ref="A1:R1"/>
    <mergeCell ref="A2:R2"/>
    <mergeCell ref="A14:R14"/>
    <mergeCell ref="A15:R15"/>
    <mergeCell ref="A16:R16"/>
    <mergeCell ref="A17:R17"/>
    <mergeCell ref="S12:AJ13"/>
    <mergeCell ref="S14:AJ15"/>
    <mergeCell ref="S16:Y17"/>
    <mergeCell ref="Z16:AJ17"/>
    <mergeCell ref="A10:R10"/>
    <mergeCell ref="A11:R11"/>
    <mergeCell ref="A12:R12"/>
    <mergeCell ref="A13:R13"/>
    <mergeCell ref="S11:AJ11"/>
    <mergeCell ref="S9:W9"/>
    <mergeCell ref="A8:R8"/>
    <mergeCell ref="A9:R9"/>
    <mergeCell ref="A7:R7"/>
    <mergeCell ref="S5:AJ5"/>
    <mergeCell ref="S2:AJ2"/>
    <mergeCell ref="J88:K88"/>
    <mergeCell ref="H89:K89"/>
    <mergeCell ref="Y19:AD19"/>
    <mergeCell ref="AE19:AJ19"/>
    <mergeCell ref="AE53:AJ53"/>
    <mergeCell ref="S19:X19"/>
    <mergeCell ref="O88:P88"/>
    <mergeCell ref="A53:F53"/>
    <mergeCell ref="G53:L53"/>
    <mergeCell ref="M53:R53"/>
    <mergeCell ref="S53:X53"/>
    <mergeCell ref="Y53:AD53"/>
    <mergeCell ref="A19:F19"/>
    <mergeCell ref="G19:L19"/>
    <mergeCell ref="M19:R19"/>
  </mergeCells>
  <phoneticPr fontId="14" type="noConversion"/>
  <conditionalFormatting sqref="F21:F51 L21:L51 R21:R51 X21:X51 AD21:AD51 AJ21:AJ51 R55:R84 AD55:AD84 F55:F85 L55:L85 X55:X85 AJ55:AJ85">
    <cfRule type="cellIs" dxfId="4" priority="4" stopIfTrue="1" operator="equal">
      <formula>0</formula>
    </cfRule>
  </conditionalFormatting>
  <conditionalFormatting sqref="Y21:Y51 AE21:AE51 C45 C48:C51 C52:G52 I52:M52 U52:Y52 AA52:AE52 AG52:AJ52 G55:G85 M55:M85 Y55:Y85 AE55:AE85 A55:A86 C86:G86 I86:M86 U86:Y86 AA86:AE86 AG86:AJ86 O52:R52 O86:R86 S55:S86 A21:A52 G21:G51 M21:M51 S21:S52">
    <cfRule type="cellIs" dxfId="3" priority="2" stopIfTrue="1" operator="equal">
      <formula>"sa"</formula>
    </cfRule>
    <cfRule type="cellIs" dxfId="2" priority="3" stopIfTrue="1" operator="equal">
      <formula>"so"</formula>
    </cfRule>
  </conditionalFormatting>
  <hyperlinks>
    <hyperlink ref="A3" r:id="rId1" xr:uid="{82263078-7D34-440B-A13D-273EBB9259CF}"/>
  </hyperlinks>
  <printOptions horizontalCentered="1"/>
  <pageMargins left="0.19685039370078741" right="0.19685039370078741" top="0.39370078740157483" bottom="0.23622047244094491" header="0.31496062992125984" footer="0.15748031496062992"/>
  <pageSetup paperSize="9" scale="80" fitToHeight="2" orientation="landscape" r:id="rId2"/>
  <headerFooter alignWithMargins="0">
    <oddFooter>&amp;CSeite &amp;P von &amp;N</oddFooter>
  </headerFooter>
  <rowBreaks count="2" manualBreakCount="2">
    <brk id="17" max="16383" man="1"/>
    <brk id="52" max="16383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Übungsleiterstunden 2022</vt:lpstr>
      <vt:lpstr>Übungsleiterstunden 2024</vt:lpstr>
      <vt:lpstr>'Übungsleiterstunden 2022'!Druckbereich</vt:lpstr>
      <vt:lpstr>'Übungsleiterstunden 2022'!Drucktitel</vt:lpstr>
      <vt:lpstr>'Übungsleiterstunden 2024'!Drucktitel</vt:lpstr>
    </vt:vector>
  </TitlesOfParts>
  <Company>TV Miltenberg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Übungsleiterstunden 2009</dc:title>
  <dc:creator>Marcus Schneider</dc:creator>
  <cp:lastModifiedBy>Rosenberger Horst</cp:lastModifiedBy>
  <cp:lastPrinted>2023-12-31T15:47:40Z</cp:lastPrinted>
  <dcterms:created xsi:type="dcterms:W3CDTF">2006-11-25T13:55:10Z</dcterms:created>
  <dcterms:modified xsi:type="dcterms:W3CDTF">2023-12-31T15:47:58Z</dcterms:modified>
</cp:coreProperties>
</file>